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0485"/>
  </bookViews>
  <sheets>
    <sheet name="4-8 класс" sheetId="1" r:id="rId1"/>
    <sheet name="9-11 класс" sheetId="3" r:id="rId2"/>
    <sheet name="Сводный" sheetId="2" r:id="rId3"/>
    <sheet name="Лист1" sheetId="4" r:id="rId4"/>
  </sheets>
  <calcPr calcId="162913"/>
</workbook>
</file>

<file path=xl/calcChain.xml><?xml version="1.0" encoding="utf-8"?>
<calcChain xmlns="http://schemas.openxmlformats.org/spreadsheetml/2006/main">
  <c r="D24" i="4" l="1"/>
  <c r="E24" i="4"/>
  <c r="F24" i="4"/>
  <c r="G24" i="4"/>
  <c r="C24" i="4"/>
  <c r="D24" i="3"/>
  <c r="E24" i="3"/>
  <c r="F24" i="3"/>
  <c r="G24" i="3"/>
  <c r="H24" i="3"/>
  <c r="I24" i="3"/>
  <c r="J24" i="3"/>
  <c r="K24" i="3"/>
  <c r="L24" i="3"/>
  <c r="M24" i="3"/>
  <c r="N24" i="3"/>
  <c r="C24" i="3"/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25" i="1"/>
</calcChain>
</file>

<file path=xl/sharedStrings.xml><?xml version="1.0" encoding="utf-8"?>
<sst xmlns="http://schemas.openxmlformats.org/spreadsheetml/2006/main" count="183" uniqueCount="85">
  <si>
    <t>в том числе</t>
  </si>
  <si>
    <t xml:space="preserve"> Кол-во участий в школьном этапе олимпиады (4 класс) 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</si>
  <si>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</si>
  <si>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</si>
  <si>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 xml:space="preserve"> Кол-во участий в школьном этапе олимпиады (5-11 класс)</t>
  </si>
  <si>
    <t>Общее кол-во победителей и призеров (5-11 класс)</t>
  </si>
  <si>
    <t>% победителей и призеров от количества участий  (5-11 класс)</t>
  </si>
  <si>
    <t>Кол-во обучающихся с ОВЗ, принявших участие в школьном этапе олимпиады</t>
  </si>
  <si>
    <t>в том числе инвалидов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</si>
  <si>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</si>
  <si>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</si>
  <si>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</si>
  <si>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</si>
  <si>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</si>
  <si>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</si>
  <si>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</si>
  <si>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</si>
  <si>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</si>
  <si>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</si>
  <si>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</si>
  <si>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</si>
  <si>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</si>
  <si>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Предмет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</si>
  <si>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</si>
  <si>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</si>
  <si>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</si>
  <si>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</si>
  <si>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</si>
  <si>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</si>
  <si>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</si>
  <si>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</si>
  <si>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</si>
  <si>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</si>
  <si>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Английский язык</t>
  </si>
  <si>
    <t>Немецкий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</si>
  <si>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</si>
  <si>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</si>
  <si>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</si>
  <si>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</si>
  <si>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</si>
  <si>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</si>
  <si>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</si>
  <si>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</si>
  <si>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</si>
  <si>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</si>
  <si>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</si>
  <si>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</si>
  <si>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Физическая культура</t>
  </si>
  <si>
    <t>Технология</t>
  </si>
  <si>
    <t>ОБЖ</t>
  </si>
  <si>
    <t>Итого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</si>
  <si>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</si>
  <si>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</si>
  <si>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</si>
  <si>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</si>
  <si>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</si>
  <si>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</si>
  <si>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</si>
  <si>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</si>
  <si>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</si>
  <si>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</si>
  <si>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</si>
  <si>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</si>
  <si>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</si>
  <si>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</si>
  <si>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</si>
  <si>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</si>
  <si>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</si>
  <si>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</si>
  <si>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</si>
  <si>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</si>
  <si>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Планируемое количество участников муниципального этапа</t>
  </si>
  <si>
    <t>Наименование образовательного учреждения</t>
  </si>
  <si>
    <t xml:space="preserve">Кол-во победителей </t>
  </si>
  <si>
    <t xml:space="preserve">Кол-во  участий </t>
  </si>
  <si>
    <t xml:space="preserve">Кол-во призеров </t>
  </si>
  <si>
    <t>Кол-во победителей</t>
  </si>
  <si>
    <t>Кол-во обучающихся 4 классов (обучающийся, принявший участие в двух предметах учитывается один раз)</t>
  </si>
  <si>
    <t>Кол-во обучающихся 5 - 11 классов (обучающийся, принявший участие в нескольких предметах учитывается один раз)</t>
  </si>
  <si>
    <t>Кол-во  участнтков по протоколу</t>
  </si>
  <si>
    <t xml:space="preserve">Отчет об итогах проведения школьного этапа всероссийской олимпиады школьников в  2023-2024 учебном году                  </t>
  </si>
  <si>
    <t>Отчет о количестве обучающихся, принявших участие в школьном этапе ВсОШ в 2023/2024 учебном году</t>
  </si>
  <si>
    <t>Вместе с филиалами</t>
  </si>
  <si>
    <t>МОУ "СОШ № 3 г. Пугачева"</t>
  </si>
  <si>
    <t>по десяти предметам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</si>
</sst>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2" fillId="0" borderId="3" xfId="0" applyNumberFormat="1" applyFont="1" applyBorder="1" applyAlignment="1">
      <alignment horizontal="center" vertical="center"/>
    </xf>
    <xf numFmtId="0" fontId="8" fillId="0" borderId="0" xfId="0" applyFont="1"/>
    <xf numFmtId="49" fontId="3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3" xfId="0" applyFont="1" applyFill="1" applyBorder="1" applyAlignment="1">
      <alignment horizontal="center" vertical="top" wrapText="1"/>
    </xf>
    <xf numFmtId="0" fontId="0" fillId="0" borderId="3" xfId="0" applyBorder="1" applyAlignment="1"/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9" fontId="6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8"/>
  <sheetViews>
    <sheetView tabSelected="1" workbookViewId="0">
      <selection activeCell="C25" sqref="C25"/>
    </sheetView>
  </sheetViews>
  <sheetFormatPr defaultRowHeight="15" x14ac:dyDescent="0.25"/>
  <cols>
    <col min="1" max="1" width="4.28515625" customWidth="1"/>
    <col min="2" max="2" width="14" customWidth="1"/>
    <col min="3" max="3" width="8" customWidth="1"/>
    <col min="4" max="4" width="8.140625" customWidth="1"/>
    <col min="5" max="6" width="7.7109375" customWidth="1"/>
    <col min="7" max="7" width="8.28515625" customWidth="1"/>
    <col min="8" max="9" width="7.5703125" customWidth="1"/>
    <col min="10" max="10" width="7.140625" customWidth="1"/>
    <col min="11" max="11" width="8" customWidth="1"/>
    <col min="12" max="12" width="8.140625" customWidth="1"/>
    <col min="13" max="13" width="7.85546875" customWidth="1"/>
    <col min="14" max="14" width="8" customWidth="1"/>
    <col min="15" max="15" width="7.5703125" customWidth="1"/>
    <col min="17" max="17" width="8" customWidth="1"/>
    <col min="18" max="18" width="8.7109375" customWidth="1"/>
    <col min="19" max="19" width="7.28515625" customWidth="1"/>
  </cols>
  <sheetData>
    <row r="2" spans="1:19" s="21" customFormat="1" ht="18.75" customHeight="1" x14ac:dyDescent="0.25">
      <c r="C2" s="37" t="s">
        <v>80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8"/>
    </row>
    <row r="3" spans="1:19" s="21" customFormat="1" ht="18.75" customHeight="1" x14ac:dyDescent="0.2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8"/>
    </row>
    <row r="4" spans="1:19" ht="15" customHeight="1" x14ac:dyDescent="0.25">
      <c r="A4" s="41" t="s">
        <v>51</v>
      </c>
      <c r="B4" s="43" t="s">
        <v>22</v>
      </c>
      <c r="C4" s="39" t="s">
        <v>23</v>
      </c>
      <c r="D4" s="39"/>
      <c r="E4" s="39"/>
      <c r="F4" s="39" t="s">
        <v>24</v>
      </c>
      <c r="G4" s="39"/>
      <c r="H4" s="39"/>
      <c r="I4" s="39" t="s">
        <v>25</v>
      </c>
      <c r="J4" s="39"/>
      <c r="K4" s="39"/>
      <c r="L4" s="39" t="s">
        <v>26</v>
      </c>
      <c r="M4" s="39"/>
      <c r="N4" s="39"/>
      <c r="O4" s="44"/>
      <c r="P4" s="39" t="s">
        <v>27</v>
      </c>
      <c r="Q4" s="39"/>
      <c r="R4" s="39"/>
      <c r="S4" s="40"/>
    </row>
    <row r="5" spans="1:19" ht="74.25" customHeight="1" x14ac:dyDescent="0.25">
      <c r="A5" s="41"/>
      <c r="B5" s="43"/>
      <c r="C5" s="9" t="s">
        <v>74</v>
      </c>
      <c r="D5" s="9" t="s">
        <v>73</v>
      </c>
      <c r="E5" s="9" t="s">
        <v>75</v>
      </c>
      <c r="F5" s="9" t="s">
        <v>74</v>
      </c>
      <c r="G5" s="9" t="s">
        <v>73</v>
      </c>
      <c r="H5" s="9" t="s">
        <v>75</v>
      </c>
      <c r="I5" s="9" t="s">
        <v>74</v>
      </c>
      <c r="J5" s="9" t="s">
        <v>76</v>
      </c>
      <c r="K5" s="9" t="s">
        <v>75</v>
      </c>
      <c r="L5" s="9" t="s">
        <v>74</v>
      </c>
      <c r="M5" s="9" t="s">
        <v>73</v>
      </c>
      <c r="N5" s="9" t="s">
        <v>75</v>
      </c>
      <c r="O5" s="9" t="s">
        <v>71</v>
      </c>
      <c r="P5" s="9" t="s">
        <v>74</v>
      </c>
      <c r="Q5" s="9" t="s">
        <v>73</v>
      </c>
      <c r="R5" s="9" t="s">
        <v>75</v>
      </c>
      <c r="S5" s="9" t="s">
        <v>71</v>
      </c>
    </row>
    <row r="6" spans="1:19" s="19" customFormat="1" x14ac:dyDescent="0.25">
      <c r="A6" s="28">
        <v>1</v>
      </c>
      <c r="B6" s="27" t="s">
        <v>33</v>
      </c>
      <c r="C6" s="17">
        <v>0</v>
      </c>
      <c r="D6" s="17">
        <v>0</v>
      </c>
      <c r="E6" s="17">
        <v>0</v>
      </c>
      <c r="F6" s="28">
        <v>0</v>
      </c>
      <c r="G6" s="28">
        <v>0</v>
      </c>
      <c r="H6" s="28">
        <v>0</v>
      </c>
      <c r="I6" s="17">
        <v>4</v>
      </c>
      <c r="J6" s="17">
        <v>1</v>
      </c>
      <c r="K6" s="17">
        <v>1</v>
      </c>
      <c r="L6" s="17">
        <v>5</v>
      </c>
      <c r="M6" s="17">
        <v>0</v>
      </c>
      <c r="N6" s="17">
        <v>0</v>
      </c>
      <c r="O6" s="17">
        <v>0</v>
      </c>
      <c r="P6" s="17">
        <v>12</v>
      </c>
      <c r="Q6" s="17">
        <v>2</v>
      </c>
      <c r="R6" s="17">
        <v>9</v>
      </c>
      <c r="S6" s="28">
        <v>11</v>
      </c>
    </row>
    <row r="7" spans="1:19" s="19" customFormat="1" x14ac:dyDescent="0.25">
      <c r="A7" s="28">
        <v>2</v>
      </c>
      <c r="B7" s="27" t="s">
        <v>41</v>
      </c>
      <c r="C7" s="17">
        <v>0</v>
      </c>
      <c r="D7" s="17">
        <v>0</v>
      </c>
      <c r="E7" s="17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</row>
    <row r="8" spans="1:19" s="19" customFormat="1" x14ac:dyDescent="0.25">
      <c r="A8" s="28">
        <v>3</v>
      </c>
      <c r="B8" s="27" t="s">
        <v>38</v>
      </c>
      <c r="C8" s="28">
        <v>0</v>
      </c>
      <c r="D8" s="28">
        <v>0</v>
      </c>
      <c r="E8" s="28">
        <v>0</v>
      </c>
      <c r="F8" s="17">
        <v>29</v>
      </c>
      <c r="G8" s="17">
        <v>4</v>
      </c>
      <c r="H8" s="17">
        <v>11</v>
      </c>
      <c r="I8" s="17">
        <v>7</v>
      </c>
      <c r="J8" s="17">
        <v>1</v>
      </c>
      <c r="K8" s="17">
        <v>2</v>
      </c>
      <c r="L8" s="17">
        <v>0</v>
      </c>
      <c r="M8" s="17">
        <v>0</v>
      </c>
      <c r="N8" s="17">
        <v>0</v>
      </c>
      <c r="O8" s="17">
        <v>0</v>
      </c>
      <c r="P8" s="17">
        <v>7</v>
      </c>
      <c r="Q8" s="17">
        <v>0</v>
      </c>
      <c r="R8" s="17">
        <v>2</v>
      </c>
      <c r="S8" s="17">
        <v>2</v>
      </c>
    </row>
    <row r="9" spans="1:19" s="19" customFormat="1" x14ac:dyDescent="0.25">
      <c r="A9" s="28">
        <v>4</v>
      </c>
      <c r="B9" s="27" t="s">
        <v>40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17">
        <v>3</v>
      </c>
      <c r="J9" s="17">
        <v>0</v>
      </c>
      <c r="K9" s="17">
        <v>3</v>
      </c>
      <c r="L9" s="17">
        <v>7</v>
      </c>
      <c r="M9" s="17">
        <v>2</v>
      </c>
      <c r="N9" s="17">
        <v>4</v>
      </c>
      <c r="O9" s="17">
        <v>6</v>
      </c>
      <c r="P9" s="17">
        <v>8</v>
      </c>
      <c r="Q9" s="17">
        <v>4</v>
      </c>
      <c r="R9" s="17">
        <v>4</v>
      </c>
      <c r="S9" s="28">
        <v>8</v>
      </c>
    </row>
    <row r="10" spans="1:19" s="19" customFormat="1" ht="24" x14ac:dyDescent="0.25">
      <c r="A10" s="28">
        <v>5</v>
      </c>
      <c r="B10" s="27" t="s">
        <v>35</v>
      </c>
      <c r="C10" s="28">
        <v>0</v>
      </c>
      <c r="D10" s="28">
        <v>0</v>
      </c>
      <c r="E10" s="28">
        <v>0</v>
      </c>
      <c r="F10" s="17">
        <v>22</v>
      </c>
      <c r="G10" s="17">
        <v>0</v>
      </c>
      <c r="H10" s="17">
        <v>5</v>
      </c>
      <c r="I10" s="17">
        <v>7</v>
      </c>
      <c r="J10" s="17">
        <v>0</v>
      </c>
      <c r="K10" s="17">
        <v>1</v>
      </c>
      <c r="L10" s="17">
        <v>10</v>
      </c>
      <c r="M10" s="17">
        <v>0</v>
      </c>
      <c r="N10" s="17">
        <v>0</v>
      </c>
      <c r="O10" s="17">
        <v>2</v>
      </c>
      <c r="P10" s="17">
        <v>17</v>
      </c>
      <c r="Q10" s="17">
        <v>0</v>
      </c>
      <c r="R10" s="17">
        <v>0</v>
      </c>
      <c r="S10" s="28">
        <v>0</v>
      </c>
    </row>
    <row r="11" spans="1:19" s="19" customFormat="1" x14ac:dyDescent="0.25">
      <c r="A11" s="28">
        <v>6</v>
      </c>
      <c r="B11" s="27" t="s">
        <v>43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17">
        <v>10</v>
      </c>
      <c r="J11" s="17">
        <v>1</v>
      </c>
      <c r="K11" s="17">
        <v>3</v>
      </c>
      <c r="L11" s="17">
        <v>9</v>
      </c>
      <c r="M11" s="17">
        <v>0</v>
      </c>
      <c r="N11" s="17">
        <v>0</v>
      </c>
      <c r="O11" s="17">
        <v>0</v>
      </c>
      <c r="P11" s="17">
        <v>16</v>
      </c>
      <c r="Q11" s="17">
        <v>1</v>
      </c>
      <c r="R11" s="17">
        <v>10</v>
      </c>
      <c r="S11" s="28">
        <v>11</v>
      </c>
    </row>
    <row r="12" spans="1:19" s="19" customFormat="1" x14ac:dyDescent="0.25">
      <c r="A12" s="28">
        <v>7</v>
      </c>
      <c r="B12" s="27" t="s">
        <v>42</v>
      </c>
      <c r="C12" s="28">
        <v>0</v>
      </c>
      <c r="D12" s="28">
        <v>0</v>
      </c>
      <c r="E12" s="28">
        <v>0</v>
      </c>
      <c r="F12" s="17">
        <v>14</v>
      </c>
      <c r="G12" s="17">
        <v>1</v>
      </c>
      <c r="H12" s="17">
        <v>7</v>
      </c>
      <c r="I12" s="17">
        <v>23</v>
      </c>
      <c r="J12" s="17">
        <v>0</v>
      </c>
      <c r="K12" s="17">
        <v>3</v>
      </c>
      <c r="L12" s="17">
        <v>8</v>
      </c>
      <c r="M12" s="17">
        <v>3</v>
      </c>
      <c r="N12" s="17">
        <v>1</v>
      </c>
      <c r="O12" s="17">
        <v>4</v>
      </c>
      <c r="P12" s="17">
        <v>12</v>
      </c>
      <c r="Q12" s="17">
        <v>0</v>
      </c>
      <c r="R12" s="17">
        <v>1</v>
      </c>
      <c r="S12" s="28">
        <v>1</v>
      </c>
    </row>
    <row r="13" spans="1:19" s="19" customFormat="1" x14ac:dyDescent="0.25">
      <c r="A13" s="28">
        <v>8</v>
      </c>
      <c r="B13" s="27" t="s">
        <v>31</v>
      </c>
      <c r="C13" s="28">
        <v>26</v>
      </c>
      <c r="D13" s="28">
        <v>4</v>
      </c>
      <c r="E13" s="28">
        <v>5</v>
      </c>
      <c r="F13" s="17">
        <v>37</v>
      </c>
      <c r="G13" s="17">
        <v>4</v>
      </c>
      <c r="H13" s="17">
        <v>9</v>
      </c>
      <c r="I13" s="17">
        <v>15</v>
      </c>
      <c r="J13" s="17">
        <v>0</v>
      </c>
      <c r="K13" s="17">
        <v>0</v>
      </c>
      <c r="L13" s="17">
        <v>2</v>
      </c>
      <c r="M13" s="17">
        <v>0</v>
      </c>
      <c r="N13" s="17">
        <v>0</v>
      </c>
      <c r="O13" s="17">
        <v>1</v>
      </c>
      <c r="P13" s="17">
        <v>24</v>
      </c>
      <c r="Q13" s="17">
        <v>0</v>
      </c>
      <c r="R13" s="17">
        <v>1</v>
      </c>
      <c r="S13" s="28">
        <v>3</v>
      </c>
    </row>
    <row r="14" spans="1:19" s="19" customFormat="1" x14ac:dyDescent="0.25">
      <c r="A14" s="28">
        <v>9</v>
      </c>
      <c r="B14" s="27" t="s">
        <v>34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</row>
    <row r="15" spans="1:19" s="19" customFormat="1" x14ac:dyDescent="0.25">
      <c r="A15" s="28">
        <v>10</v>
      </c>
      <c r="B15" s="27" t="s">
        <v>49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17">
        <v>15</v>
      </c>
      <c r="J15" s="17">
        <v>3</v>
      </c>
      <c r="K15" s="17">
        <v>8</v>
      </c>
      <c r="L15" s="17">
        <v>16</v>
      </c>
      <c r="M15" s="17">
        <v>0</v>
      </c>
      <c r="N15" s="17">
        <v>7</v>
      </c>
      <c r="O15" s="17">
        <v>7</v>
      </c>
      <c r="P15" s="17">
        <v>24</v>
      </c>
      <c r="Q15" s="17">
        <v>6</v>
      </c>
      <c r="R15" s="17">
        <v>17</v>
      </c>
      <c r="S15" s="28">
        <v>23</v>
      </c>
    </row>
    <row r="16" spans="1:19" s="19" customFormat="1" x14ac:dyDescent="0.25">
      <c r="A16" s="28">
        <v>11</v>
      </c>
      <c r="B16" s="27" t="s">
        <v>44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17">
        <v>10</v>
      </c>
      <c r="J16" s="17">
        <v>1</v>
      </c>
      <c r="K16" s="17">
        <v>1</v>
      </c>
      <c r="L16" s="17">
        <v>12</v>
      </c>
      <c r="M16" s="17">
        <v>0</v>
      </c>
      <c r="N16" s="17">
        <v>0</v>
      </c>
      <c r="O16" s="17">
        <v>0</v>
      </c>
      <c r="P16" s="17">
        <v>14</v>
      </c>
      <c r="Q16" s="17">
        <v>3</v>
      </c>
      <c r="R16" s="17">
        <v>6</v>
      </c>
      <c r="S16" s="28">
        <v>9</v>
      </c>
    </row>
    <row r="17" spans="1:19" s="19" customFormat="1" x14ac:dyDescent="0.25">
      <c r="A17" s="28">
        <v>12</v>
      </c>
      <c r="B17" s="27" t="s">
        <v>46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</row>
    <row r="18" spans="1:19" s="19" customFormat="1" x14ac:dyDescent="0.25">
      <c r="A18" s="28">
        <v>13</v>
      </c>
      <c r="B18" s="27" t="s">
        <v>32</v>
      </c>
      <c r="C18" s="28">
        <v>22</v>
      </c>
      <c r="D18" s="28">
        <v>0</v>
      </c>
      <c r="E18" s="28">
        <v>9</v>
      </c>
      <c r="F18" s="17">
        <v>17</v>
      </c>
      <c r="G18" s="17">
        <v>0</v>
      </c>
      <c r="H18" s="17">
        <v>4</v>
      </c>
      <c r="I18" s="17">
        <v>10</v>
      </c>
      <c r="J18" s="17">
        <v>0</v>
      </c>
      <c r="K18" s="17">
        <v>4</v>
      </c>
      <c r="L18" s="17">
        <v>11</v>
      </c>
      <c r="M18" s="17">
        <v>1</v>
      </c>
      <c r="N18" s="17">
        <v>1</v>
      </c>
      <c r="O18" s="17">
        <v>2</v>
      </c>
      <c r="P18" s="17">
        <v>12</v>
      </c>
      <c r="Q18" s="17">
        <v>0</v>
      </c>
      <c r="R18" s="17">
        <v>2</v>
      </c>
      <c r="S18" s="28">
        <v>2</v>
      </c>
    </row>
    <row r="19" spans="1:19" s="19" customFormat="1" x14ac:dyDescent="0.25">
      <c r="A19" s="28">
        <v>14</v>
      </c>
      <c r="B19" s="27" t="s">
        <v>48</v>
      </c>
      <c r="C19" s="28">
        <v>0</v>
      </c>
      <c r="D19" s="28">
        <v>0</v>
      </c>
      <c r="E19" s="28">
        <v>0</v>
      </c>
      <c r="F19" s="17">
        <v>0</v>
      </c>
      <c r="G19" s="17">
        <v>0</v>
      </c>
      <c r="H19" s="17">
        <v>0</v>
      </c>
      <c r="I19" s="17">
        <v>6</v>
      </c>
      <c r="J19" s="17">
        <v>0</v>
      </c>
      <c r="K19" s="17">
        <v>0</v>
      </c>
      <c r="L19" s="17">
        <v>6</v>
      </c>
      <c r="M19" s="17">
        <v>0</v>
      </c>
      <c r="N19" s="17">
        <v>0</v>
      </c>
      <c r="O19" s="17">
        <v>0</v>
      </c>
      <c r="P19" s="17">
        <v>12</v>
      </c>
      <c r="Q19" s="17">
        <v>0</v>
      </c>
      <c r="R19" s="17">
        <v>1</v>
      </c>
      <c r="S19" s="28">
        <v>1</v>
      </c>
    </row>
    <row r="20" spans="1:19" s="19" customFormat="1" x14ac:dyDescent="0.25">
      <c r="A20" s="28">
        <v>15</v>
      </c>
      <c r="B20" s="27" t="s">
        <v>36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17">
        <v>0</v>
      </c>
      <c r="J20" s="17">
        <v>0</v>
      </c>
      <c r="K20" s="17">
        <v>0</v>
      </c>
      <c r="L20" s="17">
        <v>6</v>
      </c>
      <c r="M20" s="17">
        <v>2</v>
      </c>
      <c r="N20" s="17">
        <v>3</v>
      </c>
      <c r="O20" s="17">
        <v>5</v>
      </c>
      <c r="P20" s="17">
        <v>10</v>
      </c>
      <c r="Q20" s="17">
        <v>1</v>
      </c>
      <c r="R20" s="17">
        <v>1</v>
      </c>
      <c r="S20" s="28">
        <v>2</v>
      </c>
    </row>
    <row r="21" spans="1:19" s="19" customFormat="1" ht="24" x14ac:dyDescent="0.25">
      <c r="A21" s="28">
        <v>16</v>
      </c>
      <c r="B21" s="27" t="s">
        <v>47</v>
      </c>
      <c r="C21" s="28">
        <v>0</v>
      </c>
      <c r="D21" s="28">
        <v>0</v>
      </c>
      <c r="E21" s="28">
        <v>0</v>
      </c>
      <c r="F21" s="17">
        <v>0</v>
      </c>
      <c r="G21" s="17">
        <v>0</v>
      </c>
      <c r="H21" s="17">
        <v>0</v>
      </c>
      <c r="I21" s="17">
        <v>2</v>
      </c>
      <c r="J21" s="17">
        <v>2</v>
      </c>
      <c r="K21" s="17">
        <v>0</v>
      </c>
      <c r="L21" s="17">
        <v>8</v>
      </c>
      <c r="M21" s="17">
        <v>3</v>
      </c>
      <c r="N21" s="17">
        <v>6</v>
      </c>
      <c r="O21" s="17">
        <v>9</v>
      </c>
      <c r="P21" s="17">
        <v>11</v>
      </c>
      <c r="Q21" s="17">
        <v>7</v>
      </c>
      <c r="R21" s="17">
        <v>3</v>
      </c>
      <c r="S21" s="28">
        <v>10</v>
      </c>
    </row>
    <row r="22" spans="1:19" s="19" customFormat="1" x14ac:dyDescent="0.25">
      <c r="A22" s="28">
        <v>17</v>
      </c>
      <c r="B22" s="27" t="s">
        <v>37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3</v>
      </c>
      <c r="Q22" s="28">
        <v>0</v>
      </c>
      <c r="R22" s="28">
        <v>0</v>
      </c>
      <c r="S22" s="28">
        <v>0</v>
      </c>
    </row>
    <row r="23" spans="1:19" s="19" customFormat="1" x14ac:dyDescent="0.25">
      <c r="A23" s="28">
        <v>18</v>
      </c>
      <c r="B23" s="27" t="s">
        <v>39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17">
        <v>0</v>
      </c>
      <c r="P23" s="17">
        <v>10</v>
      </c>
      <c r="Q23" s="17">
        <v>1</v>
      </c>
      <c r="R23" s="17">
        <v>6</v>
      </c>
      <c r="S23" s="28">
        <v>7</v>
      </c>
    </row>
    <row r="24" spans="1:19" s="19" customFormat="1" x14ac:dyDescent="0.25">
      <c r="A24" s="28">
        <v>19</v>
      </c>
      <c r="B24" s="27" t="s">
        <v>45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17">
        <v>0</v>
      </c>
      <c r="P24" s="17">
        <v>0</v>
      </c>
      <c r="Q24" s="17">
        <v>0</v>
      </c>
      <c r="R24" s="17">
        <v>0</v>
      </c>
      <c r="S24" s="28">
        <v>0</v>
      </c>
    </row>
    <row r="25" spans="1:19" ht="15.75" x14ac:dyDescent="0.25">
      <c r="A25" s="42" t="s">
        <v>50</v>
      </c>
      <c r="B25" s="41"/>
      <c r="C25" s="30">
        <f>SUM(C6:C24)</f>
        <v>48</v>
      </c>
      <c r="D25" s="30">
        <f t="shared" ref="D25:S25" si="0">SUM(D6:D24)</f>
        <v>4</v>
      </c>
      <c r="E25" s="30">
        <f t="shared" si="0"/>
        <v>14</v>
      </c>
      <c r="F25" s="30">
        <f t="shared" si="0"/>
        <v>119</v>
      </c>
      <c r="G25" s="30">
        <f t="shared" si="0"/>
        <v>9</v>
      </c>
      <c r="H25" s="30">
        <f t="shared" si="0"/>
        <v>36</v>
      </c>
      <c r="I25" s="30">
        <f t="shared" si="0"/>
        <v>112</v>
      </c>
      <c r="J25" s="30">
        <f t="shared" si="0"/>
        <v>9</v>
      </c>
      <c r="K25" s="30">
        <f t="shared" si="0"/>
        <v>26</v>
      </c>
      <c r="L25" s="30">
        <f t="shared" si="0"/>
        <v>100</v>
      </c>
      <c r="M25" s="30">
        <f t="shared" si="0"/>
        <v>11</v>
      </c>
      <c r="N25" s="30">
        <f t="shared" si="0"/>
        <v>22</v>
      </c>
      <c r="O25" s="30">
        <f t="shared" si="0"/>
        <v>36</v>
      </c>
      <c r="P25" s="30">
        <f t="shared" si="0"/>
        <v>192</v>
      </c>
      <c r="Q25" s="30">
        <f t="shared" si="0"/>
        <v>25</v>
      </c>
      <c r="R25" s="30">
        <f t="shared" si="0"/>
        <v>63</v>
      </c>
      <c r="S25" s="30">
        <f t="shared" si="0"/>
        <v>90</v>
      </c>
    </row>
    <row r="27" spans="1:19" ht="21" customHeight="1" x14ac:dyDescent="0.25">
      <c r="B27" s="34"/>
      <c r="C27" s="35"/>
      <c r="D27" s="36"/>
      <c r="E27" s="36"/>
      <c r="F27" s="36"/>
    </row>
    <row r="28" spans="1:19" x14ac:dyDescent="0.25">
      <c r="B28" s="36"/>
      <c r="C28" s="36"/>
      <c r="D28" s="36"/>
      <c r="E28" s="36"/>
      <c r="F28" s="36"/>
    </row>
  </sheetData>
  <sortState ref="B6:B24">
    <sortCondition ref="B6:B24"/>
  </sortState>
  <mergeCells count="10">
    <mergeCell ref="B27:F28"/>
    <mergeCell ref="C2:R3"/>
    <mergeCell ref="P4:S4"/>
    <mergeCell ref="A4:A5"/>
    <mergeCell ref="A25:B25"/>
    <mergeCell ref="B4:B5"/>
    <mergeCell ref="C4:E4"/>
    <mergeCell ref="F4:H4"/>
    <mergeCell ref="I4:K4"/>
    <mergeCell ref="L4:O4"/>
  </mergeCells>
  <pageMargins left="0.23622047244094491" right="0.23622047244094491" top="0.19685039370078741" bottom="0.19685039370078741" header="0.19685039370078741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workbookViewId="0">
      <selection activeCell="F18" sqref="F18"/>
    </sheetView>
  </sheetViews>
  <sheetFormatPr defaultRowHeight="15" x14ac:dyDescent="0.25"/>
  <cols>
    <col min="1" max="1" width="6.42578125" customWidth="1"/>
    <col min="2" max="2" width="12.85546875" customWidth="1"/>
    <col min="4" max="4" width="9.85546875" customWidth="1"/>
    <col min="8" max="8" width="9.85546875" customWidth="1"/>
    <col min="10" max="10" width="10.85546875" customWidth="1"/>
    <col min="12" max="12" width="10.5703125" customWidth="1"/>
    <col min="14" max="14" width="11" customWidth="1"/>
  </cols>
  <sheetData>
    <row r="3" spans="1:14" x14ac:dyDescent="0.25">
      <c r="A3" s="49" t="s">
        <v>51</v>
      </c>
      <c r="B3" s="50" t="s">
        <v>22</v>
      </c>
      <c r="C3" s="45" t="s">
        <v>28</v>
      </c>
      <c r="D3" s="45"/>
      <c r="E3" s="45"/>
      <c r="F3" s="46"/>
      <c r="G3" s="45" t="s">
        <v>29</v>
      </c>
      <c r="H3" s="45"/>
      <c r="I3" s="45"/>
      <c r="J3" s="46"/>
      <c r="K3" s="45" t="s">
        <v>30</v>
      </c>
      <c r="L3" s="45"/>
      <c r="M3" s="45"/>
      <c r="N3" s="46"/>
    </row>
    <row r="4" spans="1:14" ht="76.5" customHeight="1" x14ac:dyDescent="0.25">
      <c r="A4" s="49"/>
      <c r="B4" s="51"/>
      <c r="C4" s="9" t="s">
        <v>74</v>
      </c>
      <c r="D4" s="9" t="s">
        <v>73</v>
      </c>
      <c r="E4" s="9" t="s">
        <v>75</v>
      </c>
      <c r="F4" s="9" t="s">
        <v>71</v>
      </c>
      <c r="G4" s="9" t="s">
        <v>74</v>
      </c>
      <c r="H4" s="9" t="s">
        <v>73</v>
      </c>
      <c r="I4" s="9" t="s">
        <v>75</v>
      </c>
      <c r="J4" s="9" t="s">
        <v>71</v>
      </c>
      <c r="K4" s="9" t="s">
        <v>74</v>
      </c>
      <c r="L4" s="9" t="s">
        <v>73</v>
      </c>
      <c r="M4" s="9" t="s">
        <v>75</v>
      </c>
      <c r="N4" s="9" t="s">
        <v>71</v>
      </c>
    </row>
    <row r="5" spans="1:14" x14ac:dyDescent="0.25">
      <c r="A5" s="20" t="s">
        <v>52</v>
      </c>
      <c r="B5" s="16" t="s">
        <v>31</v>
      </c>
      <c r="C5" s="17">
        <v>8</v>
      </c>
      <c r="D5" s="18">
        <v>0</v>
      </c>
      <c r="E5" s="18">
        <v>0</v>
      </c>
      <c r="F5" s="17">
        <v>1</v>
      </c>
      <c r="G5" s="17">
        <v>8</v>
      </c>
      <c r="H5" s="17">
        <v>0</v>
      </c>
      <c r="I5" s="17">
        <v>0</v>
      </c>
      <c r="J5" s="17">
        <v>4</v>
      </c>
      <c r="K5" s="17">
        <v>6</v>
      </c>
      <c r="L5" s="17">
        <v>0</v>
      </c>
      <c r="M5" s="17">
        <v>0</v>
      </c>
      <c r="N5" s="17">
        <v>2</v>
      </c>
    </row>
    <row r="6" spans="1:14" x14ac:dyDescent="0.25">
      <c r="A6" s="20" t="s">
        <v>53</v>
      </c>
      <c r="B6" s="16" t="s">
        <v>32</v>
      </c>
      <c r="C6" s="17">
        <v>17</v>
      </c>
      <c r="D6" s="18">
        <v>0</v>
      </c>
      <c r="E6" s="18">
        <v>4</v>
      </c>
      <c r="F6" s="17">
        <v>4</v>
      </c>
      <c r="G6" s="17">
        <v>7</v>
      </c>
      <c r="H6" s="17">
        <v>0</v>
      </c>
      <c r="I6" s="17">
        <v>3</v>
      </c>
      <c r="J6" s="17">
        <v>3</v>
      </c>
      <c r="K6" s="17">
        <v>5</v>
      </c>
      <c r="L6" s="17">
        <v>0</v>
      </c>
      <c r="M6" s="17">
        <v>1</v>
      </c>
      <c r="N6" s="17">
        <v>1</v>
      </c>
    </row>
    <row r="7" spans="1:14" ht="24" x14ac:dyDescent="0.25">
      <c r="A7" s="20" t="s">
        <v>54</v>
      </c>
      <c r="B7" s="16" t="s">
        <v>33</v>
      </c>
      <c r="C7" s="17">
        <v>15</v>
      </c>
      <c r="D7" s="18">
        <v>2</v>
      </c>
      <c r="E7" s="18">
        <v>10</v>
      </c>
      <c r="F7" s="17">
        <v>12</v>
      </c>
      <c r="G7" s="17">
        <v>7</v>
      </c>
      <c r="H7" s="17">
        <v>1</v>
      </c>
      <c r="I7" s="17">
        <v>5</v>
      </c>
      <c r="J7" s="17">
        <v>6</v>
      </c>
      <c r="K7" s="17">
        <v>4</v>
      </c>
      <c r="L7" s="17">
        <v>1</v>
      </c>
      <c r="M7" s="17">
        <v>1</v>
      </c>
      <c r="N7" s="17">
        <v>2</v>
      </c>
    </row>
    <row r="8" spans="1:14" x14ac:dyDescent="0.25">
      <c r="A8" s="20" t="s">
        <v>55</v>
      </c>
      <c r="B8" s="16" t="s">
        <v>34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</row>
    <row r="9" spans="1:14" ht="24" x14ac:dyDescent="0.25">
      <c r="A9" s="20" t="s">
        <v>56</v>
      </c>
      <c r="B9" s="16" t="s">
        <v>35</v>
      </c>
      <c r="C9" s="17">
        <v>16</v>
      </c>
      <c r="D9" s="18">
        <v>0</v>
      </c>
      <c r="E9" s="18">
        <v>0</v>
      </c>
      <c r="F9" s="17">
        <v>0</v>
      </c>
      <c r="G9" s="17">
        <v>3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</row>
    <row r="10" spans="1:14" x14ac:dyDescent="0.25">
      <c r="A10" s="20" t="s">
        <v>57</v>
      </c>
      <c r="B10" s="16" t="s">
        <v>36</v>
      </c>
      <c r="C10" s="17">
        <v>12</v>
      </c>
      <c r="D10" s="18">
        <v>2</v>
      </c>
      <c r="E10" s="18">
        <v>0</v>
      </c>
      <c r="F10" s="17">
        <v>2</v>
      </c>
      <c r="G10" s="17">
        <v>7</v>
      </c>
      <c r="H10" s="17">
        <v>0</v>
      </c>
      <c r="I10" s="17">
        <v>2</v>
      </c>
      <c r="J10" s="17">
        <v>2</v>
      </c>
      <c r="K10" s="17">
        <v>6</v>
      </c>
      <c r="L10" s="17">
        <v>0</v>
      </c>
      <c r="M10" s="17">
        <v>0</v>
      </c>
      <c r="N10" s="17">
        <v>0</v>
      </c>
    </row>
    <row r="11" spans="1:14" x14ac:dyDescent="0.25">
      <c r="A11" s="20" t="s">
        <v>58</v>
      </c>
      <c r="B11" s="16" t="s">
        <v>37</v>
      </c>
      <c r="C11" s="17">
        <v>0</v>
      </c>
      <c r="D11" s="18">
        <v>0</v>
      </c>
      <c r="E11" s="18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1</v>
      </c>
      <c r="L11" s="17">
        <v>0</v>
      </c>
      <c r="M11" s="17">
        <v>0</v>
      </c>
      <c r="N11" s="17">
        <v>0</v>
      </c>
    </row>
    <row r="12" spans="1:14" x14ac:dyDescent="0.25">
      <c r="A12" s="20" t="s">
        <v>59</v>
      </c>
      <c r="B12" s="16" t="s">
        <v>38</v>
      </c>
      <c r="C12" s="17">
        <v>13</v>
      </c>
      <c r="D12" s="18">
        <v>6</v>
      </c>
      <c r="E12" s="18">
        <v>5</v>
      </c>
      <c r="F12" s="17">
        <v>11</v>
      </c>
      <c r="G12" s="17">
        <v>4</v>
      </c>
      <c r="H12" s="17">
        <v>1</v>
      </c>
      <c r="I12" s="17">
        <v>1</v>
      </c>
      <c r="J12" s="17">
        <v>2</v>
      </c>
      <c r="K12" s="17">
        <v>1</v>
      </c>
      <c r="L12" s="17">
        <v>0</v>
      </c>
      <c r="M12" s="17">
        <v>0</v>
      </c>
      <c r="N12" s="17">
        <v>0</v>
      </c>
    </row>
    <row r="13" spans="1:14" x14ac:dyDescent="0.25">
      <c r="A13" s="20" t="s">
        <v>60</v>
      </c>
      <c r="B13" s="16" t="s">
        <v>39</v>
      </c>
      <c r="C13" s="17">
        <v>5</v>
      </c>
      <c r="D13" s="18">
        <v>0</v>
      </c>
      <c r="E13" s="18">
        <v>0</v>
      </c>
      <c r="F13" s="17">
        <v>0</v>
      </c>
      <c r="G13" s="17">
        <v>8</v>
      </c>
      <c r="H13" s="17">
        <v>0</v>
      </c>
      <c r="I13" s="17">
        <v>4</v>
      </c>
      <c r="J13" s="17">
        <v>4</v>
      </c>
      <c r="K13" s="17">
        <v>4</v>
      </c>
      <c r="L13" s="17">
        <v>0</v>
      </c>
      <c r="M13" s="17">
        <v>3</v>
      </c>
      <c r="N13" s="17">
        <v>3</v>
      </c>
    </row>
    <row r="14" spans="1:14" x14ac:dyDescent="0.25">
      <c r="A14" s="20" t="s">
        <v>61</v>
      </c>
      <c r="B14" s="16" t="s">
        <v>40</v>
      </c>
      <c r="C14" s="17">
        <v>9</v>
      </c>
      <c r="D14" s="18">
        <v>0</v>
      </c>
      <c r="E14" s="18">
        <v>9</v>
      </c>
      <c r="F14" s="17">
        <v>9</v>
      </c>
      <c r="G14" s="17">
        <v>3</v>
      </c>
      <c r="H14" s="17">
        <v>0</v>
      </c>
      <c r="I14" s="17">
        <v>1</v>
      </c>
      <c r="J14" s="17">
        <v>1</v>
      </c>
      <c r="K14" s="17">
        <v>5</v>
      </c>
      <c r="L14" s="17">
        <v>2</v>
      </c>
      <c r="M14" s="17">
        <v>3</v>
      </c>
      <c r="N14" s="17">
        <v>5</v>
      </c>
    </row>
    <row r="15" spans="1:14" x14ac:dyDescent="0.25">
      <c r="A15" s="20" t="s">
        <v>62</v>
      </c>
      <c r="B15" s="16" t="s">
        <v>41</v>
      </c>
      <c r="C15" s="17">
        <v>0</v>
      </c>
      <c r="D15" s="18">
        <v>0</v>
      </c>
      <c r="E15" s="18">
        <v>0</v>
      </c>
      <c r="F15" s="17">
        <v>0</v>
      </c>
      <c r="G15" s="17">
        <v>25</v>
      </c>
      <c r="H15" s="17">
        <v>2</v>
      </c>
      <c r="I15" s="17">
        <v>9</v>
      </c>
      <c r="J15" s="17">
        <v>11</v>
      </c>
      <c r="K15" s="17">
        <v>8</v>
      </c>
      <c r="L15" s="17">
        <v>1</v>
      </c>
      <c r="M15" s="17">
        <v>2</v>
      </c>
      <c r="N15" s="17">
        <v>3</v>
      </c>
    </row>
    <row r="16" spans="1:14" x14ac:dyDescent="0.25">
      <c r="A16" s="20" t="s">
        <v>63</v>
      </c>
      <c r="B16" s="16" t="s">
        <v>42</v>
      </c>
      <c r="C16" s="17">
        <v>10</v>
      </c>
      <c r="D16" s="18">
        <v>1</v>
      </c>
      <c r="E16" s="18">
        <v>5</v>
      </c>
      <c r="F16" s="17">
        <v>6</v>
      </c>
      <c r="G16" s="17">
        <v>8</v>
      </c>
      <c r="H16" s="17">
        <v>0</v>
      </c>
      <c r="I16" s="17">
        <v>2</v>
      </c>
      <c r="J16" s="17">
        <v>2</v>
      </c>
      <c r="K16" s="17">
        <v>6</v>
      </c>
      <c r="L16" s="17">
        <v>0</v>
      </c>
      <c r="M16" s="17">
        <v>2</v>
      </c>
      <c r="N16" s="17">
        <v>2</v>
      </c>
    </row>
    <row r="17" spans="1:14" x14ac:dyDescent="0.25">
      <c r="A17" s="20" t="s">
        <v>64</v>
      </c>
      <c r="B17" s="16" t="s">
        <v>43</v>
      </c>
      <c r="C17" s="17">
        <v>16</v>
      </c>
      <c r="D17" s="18">
        <v>1</v>
      </c>
      <c r="E17" s="18">
        <v>8</v>
      </c>
      <c r="F17" s="17">
        <v>9</v>
      </c>
      <c r="G17" s="17">
        <v>7</v>
      </c>
      <c r="H17" s="17">
        <v>0</v>
      </c>
      <c r="I17" s="17">
        <v>5</v>
      </c>
      <c r="J17" s="17">
        <v>5</v>
      </c>
      <c r="K17" s="17">
        <v>5</v>
      </c>
      <c r="L17" s="17">
        <v>0</v>
      </c>
      <c r="M17" s="17">
        <v>0</v>
      </c>
      <c r="N17" s="17">
        <v>0</v>
      </c>
    </row>
    <row r="18" spans="1:14" ht="24" x14ac:dyDescent="0.25">
      <c r="A18" s="20" t="s">
        <v>65</v>
      </c>
      <c r="B18" s="16" t="s">
        <v>44</v>
      </c>
      <c r="C18" s="17">
        <v>19</v>
      </c>
      <c r="D18" s="18">
        <v>0</v>
      </c>
      <c r="E18" s="18">
        <v>4</v>
      </c>
      <c r="F18" s="17">
        <v>4</v>
      </c>
      <c r="G18" s="17">
        <v>4</v>
      </c>
      <c r="H18" s="17">
        <v>2</v>
      </c>
      <c r="I18" s="17">
        <v>1</v>
      </c>
      <c r="J18" s="17">
        <v>3</v>
      </c>
      <c r="K18" s="17">
        <v>5</v>
      </c>
      <c r="L18" s="17">
        <v>2</v>
      </c>
      <c r="M18" s="17">
        <v>1</v>
      </c>
      <c r="N18" s="17">
        <v>3</v>
      </c>
    </row>
    <row r="19" spans="1:14" x14ac:dyDescent="0.25">
      <c r="A19" s="20" t="s">
        <v>66</v>
      </c>
      <c r="B19" s="16" t="s">
        <v>45</v>
      </c>
      <c r="C19" s="17">
        <v>11</v>
      </c>
      <c r="D19" s="18">
        <v>0</v>
      </c>
      <c r="E19" s="18">
        <v>2</v>
      </c>
      <c r="F19" s="17">
        <v>2</v>
      </c>
      <c r="G19" s="17">
        <v>5</v>
      </c>
      <c r="H19" s="17">
        <v>1</v>
      </c>
      <c r="I19" s="17">
        <v>3</v>
      </c>
      <c r="J19" s="17">
        <v>4</v>
      </c>
      <c r="K19" s="17">
        <v>5</v>
      </c>
      <c r="L19" s="17">
        <v>0</v>
      </c>
      <c r="M19" s="17">
        <v>4</v>
      </c>
      <c r="N19" s="17">
        <v>4</v>
      </c>
    </row>
    <row r="20" spans="1:14" x14ac:dyDescent="0.25">
      <c r="A20" s="20" t="s">
        <v>67</v>
      </c>
      <c r="B20" s="16" t="s">
        <v>46</v>
      </c>
      <c r="C20" s="17">
        <v>11</v>
      </c>
      <c r="D20" s="18">
        <v>0</v>
      </c>
      <c r="E20" s="18">
        <v>7</v>
      </c>
      <c r="F20" s="17">
        <v>7</v>
      </c>
      <c r="G20" s="17">
        <v>6</v>
      </c>
      <c r="H20" s="17">
        <v>0</v>
      </c>
      <c r="I20" s="17">
        <v>4</v>
      </c>
      <c r="J20" s="17">
        <v>4</v>
      </c>
      <c r="K20" s="17">
        <v>5</v>
      </c>
      <c r="L20" s="17">
        <v>0</v>
      </c>
      <c r="M20" s="17">
        <v>5</v>
      </c>
      <c r="N20" s="17">
        <v>5</v>
      </c>
    </row>
    <row r="21" spans="1:14" ht="24" x14ac:dyDescent="0.25">
      <c r="A21" s="20" t="s">
        <v>68</v>
      </c>
      <c r="B21" s="16" t="s">
        <v>47</v>
      </c>
      <c r="C21" s="17">
        <v>4</v>
      </c>
      <c r="D21" s="18">
        <v>0</v>
      </c>
      <c r="E21" s="18">
        <v>3</v>
      </c>
      <c r="F21" s="17">
        <v>3</v>
      </c>
      <c r="G21" s="17">
        <v>5</v>
      </c>
      <c r="H21" s="17">
        <v>1</v>
      </c>
      <c r="I21" s="17">
        <v>2</v>
      </c>
      <c r="J21" s="17">
        <v>3</v>
      </c>
      <c r="K21" s="17">
        <v>4</v>
      </c>
      <c r="L21" s="17">
        <v>2</v>
      </c>
      <c r="M21" s="17">
        <v>2</v>
      </c>
      <c r="N21" s="17">
        <v>4</v>
      </c>
    </row>
    <row r="22" spans="1:14" x14ac:dyDescent="0.25">
      <c r="A22" s="20" t="s">
        <v>69</v>
      </c>
      <c r="B22" s="16" t="s">
        <v>48</v>
      </c>
      <c r="C22" s="17">
        <v>13</v>
      </c>
      <c r="D22" s="18">
        <v>0</v>
      </c>
      <c r="E22" s="18">
        <v>1</v>
      </c>
      <c r="F22" s="17">
        <v>1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</row>
    <row r="23" spans="1:14" x14ac:dyDescent="0.25">
      <c r="A23" s="20" t="s">
        <v>70</v>
      </c>
      <c r="B23" s="16" t="s">
        <v>49</v>
      </c>
      <c r="C23" s="17">
        <v>20</v>
      </c>
      <c r="D23" s="18">
        <v>0</v>
      </c>
      <c r="E23" s="18">
        <v>12</v>
      </c>
      <c r="F23" s="17">
        <v>12</v>
      </c>
      <c r="G23" s="17">
        <v>11</v>
      </c>
      <c r="H23" s="17">
        <v>0</v>
      </c>
      <c r="I23" s="17">
        <v>11</v>
      </c>
      <c r="J23" s="17">
        <v>11</v>
      </c>
      <c r="K23" s="17">
        <v>6</v>
      </c>
      <c r="L23" s="17">
        <v>0</v>
      </c>
      <c r="M23" s="17">
        <v>6</v>
      </c>
      <c r="N23" s="17">
        <v>6</v>
      </c>
    </row>
    <row r="24" spans="1:14" ht="18.75" x14ac:dyDescent="0.25">
      <c r="A24" s="47" t="s">
        <v>50</v>
      </c>
      <c r="B24" s="48"/>
      <c r="C24" s="29">
        <f>SUM(C5:C23)</f>
        <v>199</v>
      </c>
      <c r="D24" s="29">
        <f t="shared" ref="D24:N24" si="0">SUM(D5:D23)</f>
        <v>12</v>
      </c>
      <c r="E24" s="29">
        <f t="shared" si="0"/>
        <v>70</v>
      </c>
      <c r="F24" s="29">
        <f t="shared" si="0"/>
        <v>83</v>
      </c>
      <c r="G24" s="29">
        <f t="shared" si="0"/>
        <v>118</v>
      </c>
      <c r="H24" s="29">
        <f t="shared" si="0"/>
        <v>8</v>
      </c>
      <c r="I24" s="29">
        <f t="shared" si="0"/>
        <v>53</v>
      </c>
      <c r="J24" s="29">
        <f t="shared" si="0"/>
        <v>65</v>
      </c>
      <c r="K24" s="29">
        <f t="shared" si="0"/>
        <v>76</v>
      </c>
      <c r="L24" s="29">
        <f t="shared" si="0"/>
        <v>8</v>
      </c>
      <c r="M24" s="29">
        <f t="shared" si="0"/>
        <v>30</v>
      </c>
      <c r="N24" s="29">
        <f t="shared" si="0"/>
        <v>40</v>
      </c>
    </row>
    <row r="26" spans="1:14" x14ac:dyDescent="0.25">
      <c r="B26" s="36"/>
      <c r="C26" s="36"/>
      <c r="D26" s="36"/>
      <c r="E26" s="36"/>
      <c r="F26" s="36"/>
      <c r="G26" s="36"/>
    </row>
  </sheetData>
  <mergeCells count="7">
    <mergeCell ref="B26:G26"/>
    <mergeCell ref="C3:F3"/>
    <mergeCell ref="G3:J3"/>
    <mergeCell ref="K3:N3"/>
    <mergeCell ref="A24:B24"/>
    <mergeCell ref="A3:A4"/>
    <mergeCell ref="B3:B4"/>
  </mergeCells>
  <pageMargins left="0.23622047244094491" right="0.23622047244094491" top="0.19685039370078741" bottom="0.19685039370078741" header="0.19685039370078741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7"/>
  <sheetViews>
    <sheetView workbookViewId="0">
      <selection activeCell="AA13" sqref="AA13"/>
    </sheetView>
  </sheetViews>
  <sheetFormatPr defaultRowHeight="15" x14ac:dyDescent="0.25"/>
  <cols>
    <col min="1" max="1" width="14.7109375" customWidth="1"/>
    <col min="2" max="2" width="10.7109375" customWidth="1"/>
    <col min="8" max="8" width="8.5703125" customWidth="1"/>
    <col min="9" max="9" width="12.28515625" customWidth="1"/>
    <col min="10" max="10" width="8.42578125" customWidth="1"/>
    <col min="11" max="11" width="8.5703125" customWidth="1"/>
    <col min="12" max="12" width="8.28515625" customWidth="1"/>
    <col min="13" max="13" width="9.28515625" customWidth="1"/>
    <col min="14" max="14" width="8.7109375" customWidth="1"/>
    <col min="15" max="16" width="8.42578125" customWidth="1"/>
    <col min="22" max="22" width="9.28515625" bestFit="1" customWidth="1"/>
    <col min="23" max="23" width="9.42578125" customWidth="1"/>
    <col min="26" max="26" width="13.5703125" customWidth="1"/>
  </cols>
  <sheetData>
    <row r="1" spans="1:234" s="3" customFormat="1" ht="34.5" customHeight="1" x14ac:dyDescent="0.25">
      <c r="A1" s="52" t="s">
        <v>81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</row>
    <row r="2" spans="1:234" s="8" customFormat="1" ht="15" customHeight="1" x14ac:dyDescent="0.2">
      <c r="A2" s="50" t="s">
        <v>72</v>
      </c>
      <c r="B2" s="53" t="s">
        <v>77</v>
      </c>
      <c r="C2" s="53" t="s">
        <v>0</v>
      </c>
      <c r="D2" s="53"/>
      <c r="E2" s="53"/>
      <c r="F2" s="54" t="s">
        <v>1</v>
      </c>
      <c r="G2" s="54" t="s">
        <v>2</v>
      </c>
      <c r="H2" s="54" t="s">
        <v>3</v>
      </c>
      <c r="I2" s="53" t="s">
        <v>78</v>
      </c>
      <c r="J2" s="53" t="s">
        <v>0</v>
      </c>
      <c r="K2" s="53"/>
      <c r="L2" s="53"/>
      <c r="M2" s="53"/>
      <c r="N2" s="53"/>
      <c r="O2" s="53"/>
      <c r="P2" s="53"/>
      <c r="Q2" s="53"/>
      <c r="R2" s="53"/>
      <c r="S2" s="53"/>
      <c r="T2" s="54" t="s">
        <v>4</v>
      </c>
      <c r="U2" s="54" t="s">
        <v>5</v>
      </c>
      <c r="V2" s="54" t="s">
        <v>6</v>
      </c>
      <c r="W2" s="56" t="s">
        <v>7</v>
      </c>
      <c r="X2" s="56" t="s">
        <v>8</v>
      </c>
      <c r="Y2" s="56" t="s">
        <v>9</v>
      </c>
      <c r="Z2" s="56" t="s">
        <v>10</v>
      </c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5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</row>
    <row r="3" spans="1:234" s="12" customFormat="1" ht="140.25" customHeight="1" x14ac:dyDescent="0.25">
      <c r="A3" s="51"/>
      <c r="B3" s="53"/>
      <c r="C3" s="9" t="s">
        <v>11</v>
      </c>
      <c r="D3" s="9" t="s">
        <v>12</v>
      </c>
      <c r="E3" s="9" t="s">
        <v>13</v>
      </c>
      <c r="F3" s="55"/>
      <c r="G3" s="55"/>
      <c r="H3" s="55"/>
      <c r="I3" s="53"/>
      <c r="J3" s="10" t="s">
        <v>14</v>
      </c>
      <c r="K3" s="10" t="s">
        <v>13</v>
      </c>
      <c r="L3" s="10" t="s">
        <v>15</v>
      </c>
      <c r="M3" s="10" t="s">
        <v>16</v>
      </c>
      <c r="N3" s="10" t="s">
        <v>17</v>
      </c>
      <c r="O3" s="10" t="s">
        <v>18</v>
      </c>
      <c r="P3" s="10" t="s">
        <v>19</v>
      </c>
      <c r="Q3" s="10" t="s">
        <v>20</v>
      </c>
      <c r="R3" s="10" t="s">
        <v>21</v>
      </c>
      <c r="S3" s="10" t="s">
        <v>84</v>
      </c>
      <c r="T3" s="55"/>
      <c r="U3" s="55"/>
      <c r="V3" s="55"/>
      <c r="W3" s="57"/>
      <c r="X3" s="57"/>
      <c r="Y3" s="57"/>
      <c r="Z3" s="57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4"/>
      <c r="CI3" s="11"/>
      <c r="CJ3" s="11"/>
      <c r="CK3" s="11"/>
      <c r="CL3" s="11"/>
      <c r="CM3" s="11"/>
      <c r="CN3" s="11"/>
      <c r="CO3" s="11"/>
      <c r="CP3" s="4"/>
      <c r="CQ3" s="11"/>
      <c r="CR3" s="11"/>
      <c r="CS3" s="11"/>
      <c r="CT3" s="11"/>
      <c r="CU3" s="11"/>
      <c r="CV3" s="11"/>
      <c r="CW3" s="11"/>
      <c r="CX3" s="4"/>
      <c r="CY3" s="11"/>
      <c r="CZ3" s="11"/>
      <c r="DA3" s="11"/>
      <c r="DB3" s="11"/>
      <c r="DC3" s="11"/>
      <c r="DD3" s="11"/>
      <c r="DE3" s="11"/>
      <c r="DF3" s="4"/>
      <c r="DG3" s="11"/>
      <c r="DH3" s="11"/>
      <c r="DI3" s="11"/>
      <c r="DJ3" s="11"/>
      <c r="DK3" s="11"/>
      <c r="DL3" s="11"/>
      <c r="DM3" s="11"/>
      <c r="DN3" s="4"/>
      <c r="DO3" s="11"/>
      <c r="DP3" s="11"/>
      <c r="DQ3" s="11"/>
      <c r="DR3" s="11"/>
      <c r="DS3" s="11"/>
      <c r="DT3" s="11"/>
      <c r="DU3" s="11"/>
      <c r="DV3" s="4"/>
      <c r="DW3" s="11"/>
      <c r="DX3" s="11"/>
      <c r="DY3" s="11"/>
      <c r="DZ3" s="11"/>
      <c r="EA3" s="11"/>
      <c r="EB3" s="11"/>
      <c r="EC3" s="11"/>
      <c r="ED3" s="4"/>
      <c r="EE3" s="11"/>
      <c r="EF3" s="11"/>
      <c r="EG3" s="11"/>
      <c r="EH3" s="11"/>
      <c r="EI3" s="11"/>
      <c r="EJ3" s="11"/>
      <c r="EK3" s="11"/>
      <c r="EL3" s="4"/>
      <c r="EM3" s="11"/>
      <c r="EN3" s="11"/>
      <c r="EO3" s="11"/>
      <c r="EP3" s="11"/>
      <c r="EQ3" s="11"/>
      <c r="ER3" s="11"/>
      <c r="ES3" s="11"/>
      <c r="ET3" s="4"/>
      <c r="EU3" s="11"/>
      <c r="EV3" s="11"/>
      <c r="EW3" s="11"/>
      <c r="EX3" s="11"/>
      <c r="EY3" s="11"/>
      <c r="EZ3" s="11"/>
      <c r="FA3" s="11"/>
      <c r="FB3" s="4"/>
      <c r="FC3" s="11"/>
      <c r="FD3" s="11"/>
      <c r="FE3" s="11"/>
      <c r="FF3" s="11"/>
      <c r="FG3" s="11"/>
      <c r="FH3" s="11"/>
      <c r="FI3" s="11"/>
      <c r="FJ3" s="4"/>
      <c r="FK3" s="11"/>
      <c r="FL3" s="11"/>
      <c r="FM3" s="11"/>
      <c r="FN3" s="11"/>
      <c r="FO3" s="11"/>
      <c r="FP3" s="11"/>
      <c r="FQ3" s="11"/>
      <c r="FR3" s="4"/>
      <c r="FS3" s="11"/>
      <c r="FT3" s="11"/>
      <c r="FU3" s="11"/>
      <c r="FV3" s="11"/>
      <c r="FW3" s="11"/>
      <c r="FX3" s="11"/>
      <c r="FY3" s="11"/>
      <c r="FZ3" s="4"/>
      <c r="GA3" s="11"/>
      <c r="GB3" s="11"/>
      <c r="GC3" s="11"/>
      <c r="GD3" s="11"/>
      <c r="GE3" s="11"/>
      <c r="GF3" s="11"/>
      <c r="GG3" s="11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</row>
    <row r="4" spans="1:234" s="3" customFormat="1" ht="24" x14ac:dyDescent="0.25">
      <c r="A4" s="13" t="s">
        <v>83</v>
      </c>
      <c r="B4" s="14">
        <v>29</v>
      </c>
      <c r="C4" s="14">
        <v>7</v>
      </c>
      <c r="D4" s="14">
        <v>7</v>
      </c>
      <c r="E4" s="14">
        <v>15</v>
      </c>
      <c r="F4" s="14">
        <v>48</v>
      </c>
      <c r="G4" s="14">
        <v>18</v>
      </c>
      <c r="H4" s="15">
        <v>0.38</v>
      </c>
      <c r="I4" s="14">
        <v>244</v>
      </c>
      <c r="J4" s="14">
        <v>50</v>
      </c>
      <c r="K4" s="14">
        <v>51</v>
      </c>
      <c r="L4" s="14">
        <v>42</v>
      </c>
      <c r="M4" s="14">
        <v>31</v>
      </c>
      <c r="N4" s="14">
        <v>20</v>
      </c>
      <c r="O4" s="14">
        <v>13</v>
      </c>
      <c r="P4" s="14">
        <v>12</v>
      </c>
      <c r="Q4" s="14">
        <v>5</v>
      </c>
      <c r="R4" s="14">
        <v>9</v>
      </c>
      <c r="S4" s="14">
        <v>11</v>
      </c>
      <c r="T4" s="14">
        <v>916</v>
      </c>
      <c r="U4" s="14">
        <v>382</v>
      </c>
      <c r="V4" s="15">
        <v>0.42</v>
      </c>
      <c r="W4" s="14">
        <v>0</v>
      </c>
      <c r="X4" s="14">
        <v>0</v>
      </c>
      <c r="Y4" s="14">
        <v>0</v>
      </c>
      <c r="Z4" s="14">
        <v>0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</row>
    <row r="7" spans="1:234" x14ac:dyDescent="0.25">
      <c r="B7" s="36"/>
      <c r="C7" s="36"/>
      <c r="D7" s="36"/>
      <c r="E7" s="36"/>
    </row>
  </sheetData>
  <mergeCells count="17">
    <mergeCell ref="Z2:Z3"/>
    <mergeCell ref="T2:T3"/>
    <mergeCell ref="U2:U3"/>
    <mergeCell ref="V2:V3"/>
    <mergeCell ref="W2:W3"/>
    <mergeCell ref="X2:X3"/>
    <mergeCell ref="Y2:Y3"/>
    <mergeCell ref="B7:E7"/>
    <mergeCell ref="A1:Q1"/>
    <mergeCell ref="A2:A3"/>
    <mergeCell ref="B2:B3"/>
    <mergeCell ref="C2:E2"/>
    <mergeCell ref="F2:F3"/>
    <mergeCell ref="G2:G3"/>
    <mergeCell ref="H2:H3"/>
    <mergeCell ref="I2:I3"/>
    <mergeCell ref="J2:S2"/>
  </mergeCells>
  <pageMargins left="0.19685039370078741" right="0.19685039370078741" top="0.19685039370078741" bottom="0.19685039370078741" header="0.19685039370078741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workbookViewId="0">
      <selection activeCell="M16" sqref="M16"/>
    </sheetView>
  </sheetViews>
  <sheetFormatPr defaultRowHeight="15" x14ac:dyDescent="0.25"/>
  <cols>
    <col min="2" max="2" width="15.28515625" customWidth="1"/>
    <col min="3" max="3" width="15.42578125" customWidth="1"/>
    <col min="4" max="4" width="14" customWidth="1"/>
    <col min="5" max="5" width="12" customWidth="1"/>
    <col min="6" max="6" width="12.42578125" customWidth="1"/>
    <col min="7" max="7" width="13.42578125" customWidth="1"/>
  </cols>
  <sheetData>
    <row r="3" spans="1:10" ht="15" customHeight="1" x14ac:dyDescent="0.25">
      <c r="A3" s="41" t="s">
        <v>51</v>
      </c>
      <c r="B3" s="43" t="s">
        <v>22</v>
      </c>
      <c r="C3" s="24" t="s">
        <v>26</v>
      </c>
      <c r="D3" s="24" t="s">
        <v>27</v>
      </c>
      <c r="E3" s="24" t="s">
        <v>28</v>
      </c>
      <c r="F3" s="24" t="s">
        <v>29</v>
      </c>
      <c r="G3" s="23" t="s">
        <v>30</v>
      </c>
    </row>
    <row r="4" spans="1:10" s="25" customFormat="1" ht="74.25" customHeight="1" x14ac:dyDescent="0.25">
      <c r="A4" s="41"/>
      <c r="B4" s="43"/>
      <c r="C4" s="10" t="s">
        <v>79</v>
      </c>
      <c r="D4" s="10" t="s">
        <v>79</v>
      </c>
      <c r="E4" s="10" t="s">
        <v>79</v>
      </c>
      <c r="F4" s="10" t="s">
        <v>79</v>
      </c>
      <c r="G4" s="10" t="s">
        <v>79</v>
      </c>
      <c r="J4" s="25" t="s">
        <v>82</v>
      </c>
    </row>
    <row r="5" spans="1:10" s="19" customFormat="1" x14ac:dyDescent="0.25">
      <c r="A5" s="22" t="s">
        <v>52</v>
      </c>
      <c r="B5" s="32" t="s">
        <v>33</v>
      </c>
      <c r="C5" s="26">
        <v>5</v>
      </c>
      <c r="D5" s="26">
        <v>12</v>
      </c>
      <c r="E5" s="26">
        <v>15</v>
      </c>
      <c r="F5" s="26">
        <v>7</v>
      </c>
      <c r="G5" s="33">
        <v>4</v>
      </c>
    </row>
    <row r="6" spans="1:10" s="19" customFormat="1" x14ac:dyDescent="0.25">
      <c r="A6" s="22" t="s">
        <v>53</v>
      </c>
      <c r="B6" s="32" t="s">
        <v>41</v>
      </c>
      <c r="C6" s="26">
        <v>0</v>
      </c>
      <c r="D6" s="26">
        <v>0</v>
      </c>
      <c r="E6" s="26">
        <v>0</v>
      </c>
      <c r="F6" s="26">
        <v>25</v>
      </c>
      <c r="G6" s="33">
        <v>8</v>
      </c>
    </row>
    <row r="7" spans="1:10" s="19" customFormat="1" x14ac:dyDescent="0.25">
      <c r="A7" s="22" t="s">
        <v>54</v>
      </c>
      <c r="B7" s="32" t="s">
        <v>38</v>
      </c>
      <c r="C7" s="33">
        <v>0</v>
      </c>
      <c r="D7" s="26">
        <v>7</v>
      </c>
      <c r="E7" s="26">
        <v>13</v>
      </c>
      <c r="F7" s="26">
        <v>4</v>
      </c>
      <c r="G7" s="33">
        <v>1</v>
      </c>
    </row>
    <row r="8" spans="1:10" s="19" customFormat="1" x14ac:dyDescent="0.25">
      <c r="A8" s="22" t="s">
        <v>55</v>
      </c>
      <c r="B8" s="32" t="s">
        <v>40</v>
      </c>
      <c r="C8" s="33">
        <v>7</v>
      </c>
      <c r="D8" s="26">
        <v>8</v>
      </c>
      <c r="E8" s="26">
        <v>9</v>
      </c>
      <c r="F8" s="26">
        <v>3</v>
      </c>
      <c r="G8" s="33">
        <v>5</v>
      </c>
    </row>
    <row r="9" spans="1:10" s="19" customFormat="1" ht="24" x14ac:dyDescent="0.25">
      <c r="A9" s="22" t="s">
        <v>56</v>
      </c>
      <c r="B9" s="32" t="s">
        <v>35</v>
      </c>
      <c r="C9" s="33">
        <v>10</v>
      </c>
      <c r="D9" s="26">
        <v>17</v>
      </c>
      <c r="E9" s="26">
        <v>16</v>
      </c>
      <c r="F9" s="26">
        <v>3</v>
      </c>
      <c r="G9" s="33">
        <v>0</v>
      </c>
    </row>
    <row r="10" spans="1:10" s="19" customFormat="1" x14ac:dyDescent="0.25">
      <c r="A10" s="22" t="s">
        <v>57</v>
      </c>
      <c r="B10" s="32" t="s">
        <v>43</v>
      </c>
      <c r="C10" s="33">
        <v>9</v>
      </c>
      <c r="D10" s="26">
        <v>16</v>
      </c>
      <c r="E10" s="26">
        <v>16</v>
      </c>
      <c r="F10" s="26">
        <v>7</v>
      </c>
      <c r="G10" s="33">
        <v>5</v>
      </c>
    </row>
    <row r="11" spans="1:10" s="19" customFormat="1" x14ac:dyDescent="0.25">
      <c r="A11" s="22" t="s">
        <v>58</v>
      </c>
      <c r="B11" s="32" t="s">
        <v>42</v>
      </c>
      <c r="C11" s="33">
        <v>8</v>
      </c>
      <c r="D11" s="26">
        <v>12</v>
      </c>
      <c r="E11" s="26">
        <v>10</v>
      </c>
      <c r="F11" s="26">
        <v>8</v>
      </c>
      <c r="G11" s="33">
        <v>6</v>
      </c>
    </row>
    <row r="12" spans="1:10" s="19" customFormat="1" x14ac:dyDescent="0.25">
      <c r="A12" s="22" t="s">
        <v>59</v>
      </c>
      <c r="B12" s="32" t="s">
        <v>31</v>
      </c>
      <c r="C12" s="33">
        <v>2</v>
      </c>
      <c r="D12" s="26">
        <v>24</v>
      </c>
      <c r="E12" s="26">
        <v>8</v>
      </c>
      <c r="F12" s="26">
        <v>8</v>
      </c>
      <c r="G12" s="33">
        <v>6</v>
      </c>
    </row>
    <row r="13" spans="1:10" s="19" customFormat="1" x14ac:dyDescent="0.25">
      <c r="A13" s="22" t="s">
        <v>60</v>
      </c>
      <c r="B13" s="32" t="s">
        <v>34</v>
      </c>
      <c r="C13" s="33">
        <v>0</v>
      </c>
      <c r="D13" s="26">
        <v>0</v>
      </c>
      <c r="E13" s="26">
        <v>0</v>
      </c>
      <c r="F13" s="26">
        <v>0</v>
      </c>
      <c r="G13" s="33">
        <v>0</v>
      </c>
    </row>
    <row r="14" spans="1:10" s="19" customFormat="1" x14ac:dyDescent="0.25">
      <c r="A14" s="22" t="s">
        <v>61</v>
      </c>
      <c r="B14" s="32" t="s">
        <v>49</v>
      </c>
      <c r="C14" s="33">
        <v>16</v>
      </c>
      <c r="D14" s="26">
        <v>24</v>
      </c>
      <c r="E14" s="26">
        <v>20</v>
      </c>
      <c r="F14" s="26">
        <v>11</v>
      </c>
      <c r="G14" s="33">
        <v>6</v>
      </c>
    </row>
    <row r="15" spans="1:10" s="19" customFormat="1" x14ac:dyDescent="0.25">
      <c r="A15" s="22" t="s">
        <v>62</v>
      </c>
      <c r="B15" s="32" t="s">
        <v>44</v>
      </c>
      <c r="C15" s="33">
        <v>12</v>
      </c>
      <c r="D15" s="26">
        <v>14</v>
      </c>
      <c r="E15" s="26">
        <v>19</v>
      </c>
      <c r="F15" s="26">
        <v>4</v>
      </c>
      <c r="G15" s="33">
        <v>5</v>
      </c>
    </row>
    <row r="16" spans="1:10" s="19" customFormat="1" x14ac:dyDescent="0.25">
      <c r="A16" s="22" t="s">
        <v>63</v>
      </c>
      <c r="B16" s="32" t="s">
        <v>46</v>
      </c>
      <c r="C16" s="33">
        <v>0</v>
      </c>
      <c r="D16" s="26">
        <v>0</v>
      </c>
      <c r="E16" s="26">
        <v>11</v>
      </c>
      <c r="F16" s="26">
        <v>6</v>
      </c>
      <c r="G16" s="33">
        <v>5</v>
      </c>
    </row>
    <row r="17" spans="1:7" s="19" customFormat="1" x14ac:dyDescent="0.25">
      <c r="A17" s="22" t="s">
        <v>64</v>
      </c>
      <c r="B17" s="32" t="s">
        <v>32</v>
      </c>
      <c r="C17" s="33">
        <v>11</v>
      </c>
      <c r="D17" s="26">
        <v>12</v>
      </c>
      <c r="E17" s="26">
        <v>17</v>
      </c>
      <c r="F17" s="26">
        <v>7</v>
      </c>
      <c r="G17" s="33">
        <v>5</v>
      </c>
    </row>
    <row r="18" spans="1:7" s="19" customFormat="1" x14ac:dyDescent="0.25">
      <c r="A18" s="22" t="s">
        <v>65</v>
      </c>
      <c r="B18" s="32" t="s">
        <v>48</v>
      </c>
      <c r="C18" s="33">
        <v>6</v>
      </c>
      <c r="D18" s="26">
        <v>12</v>
      </c>
      <c r="E18" s="26">
        <v>13</v>
      </c>
      <c r="F18" s="26">
        <v>0</v>
      </c>
      <c r="G18" s="33">
        <v>0</v>
      </c>
    </row>
    <row r="19" spans="1:7" s="19" customFormat="1" x14ac:dyDescent="0.25">
      <c r="A19" s="22" t="s">
        <v>66</v>
      </c>
      <c r="B19" s="32" t="s">
        <v>36</v>
      </c>
      <c r="C19" s="33">
        <v>6</v>
      </c>
      <c r="D19" s="26">
        <v>10</v>
      </c>
      <c r="E19" s="26">
        <v>12</v>
      </c>
      <c r="F19" s="26">
        <v>7</v>
      </c>
      <c r="G19" s="33">
        <v>6</v>
      </c>
    </row>
    <row r="20" spans="1:7" s="19" customFormat="1" ht="24" x14ac:dyDescent="0.25">
      <c r="A20" s="22" t="s">
        <v>67</v>
      </c>
      <c r="B20" s="32" t="s">
        <v>47</v>
      </c>
      <c r="C20" s="33">
        <v>8</v>
      </c>
      <c r="D20" s="26">
        <v>11</v>
      </c>
      <c r="E20" s="26">
        <v>4</v>
      </c>
      <c r="F20" s="26">
        <v>5</v>
      </c>
      <c r="G20" s="33">
        <v>4</v>
      </c>
    </row>
    <row r="21" spans="1:7" s="19" customFormat="1" x14ac:dyDescent="0.25">
      <c r="A21" s="22" t="s">
        <v>68</v>
      </c>
      <c r="B21" s="32" t="s">
        <v>37</v>
      </c>
      <c r="C21" s="33">
        <v>0</v>
      </c>
      <c r="D21" s="26">
        <v>3</v>
      </c>
      <c r="E21" s="26">
        <v>0</v>
      </c>
      <c r="F21" s="26">
        <v>0</v>
      </c>
      <c r="G21" s="33">
        <v>1</v>
      </c>
    </row>
    <row r="22" spans="1:7" s="19" customFormat="1" x14ac:dyDescent="0.25">
      <c r="A22" s="22" t="s">
        <v>69</v>
      </c>
      <c r="B22" s="32" t="s">
        <v>39</v>
      </c>
      <c r="C22" s="33">
        <v>0</v>
      </c>
      <c r="D22" s="26">
        <v>10</v>
      </c>
      <c r="E22" s="26">
        <v>5</v>
      </c>
      <c r="F22" s="26">
        <v>8</v>
      </c>
      <c r="G22" s="33">
        <v>4</v>
      </c>
    </row>
    <row r="23" spans="1:7" s="19" customFormat="1" x14ac:dyDescent="0.25">
      <c r="A23" s="22" t="s">
        <v>70</v>
      </c>
      <c r="B23" s="32" t="s">
        <v>45</v>
      </c>
      <c r="C23" s="33">
        <v>0</v>
      </c>
      <c r="D23" s="26">
        <v>0</v>
      </c>
      <c r="E23" s="26">
        <v>11</v>
      </c>
      <c r="F23" s="26">
        <v>5</v>
      </c>
      <c r="G23" s="33">
        <v>5</v>
      </c>
    </row>
    <row r="24" spans="1:7" ht="18.75" x14ac:dyDescent="0.25">
      <c r="A24" s="58" t="s">
        <v>50</v>
      </c>
      <c r="B24" s="59"/>
      <c r="C24" s="31">
        <f>SUM(C5:C23)</f>
        <v>100</v>
      </c>
      <c r="D24" s="31">
        <f t="shared" ref="D24:G24" si="0">SUM(D5:D23)</f>
        <v>192</v>
      </c>
      <c r="E24" s="31">
        <f t="shared" si="0"/>
        <v>199</v>
      </c>
      <c r="F24" s="31">
        <f t="shared" si="0"/>
        <v>118</v>
      </c>
      <c r="G24" s="31">
        <f t="shared" si="0"/>
        <v>76</v>
      </c>
    </row>
  </sheetData>
  <mergeCells count="3">
    <mergeCell ref="A24:B24"/>
    <mergeCell ref="A3:A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4-8 класс</vt:lpstr>
      <vt:lpstr>9-11 класс</vt:lpstr>
      <vt:lpstr>Сводный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2023-11-29T07:50:04Z</dcterms:modified>
</cp:coreProperties>
</file>