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1"/>
  </bookViews>
  <sheets>
    <sheet name="отчет" sheetId="4" r:id="rId1"/>
    <sheet name="свод" sheetId="5" r:id="rId2"/>
  </sheets>
  <calcPr calcId="162913"/>
</workbook>
</file>

<file path=xl/calcChain.xml><?xml version="1.0" encoding="utf-8"?>
<calcChain xmlns="http://schemas.openxmlformats.org/spreadsheetml/2006/main">
  <c r="V24" i="4" l="1"/>
  <c r="U24" i="4"/>
  <c r="T24" i="4"/>
  <c r="R24" i="4"/>
  <c r="Q24" i="4"/>
  <c r="P24" i="4"/>
  <c r="N24" i="4"/>
  <c r="M24" i="4"/>
  <c r="L24" i="4"/>
  <c r="J24" i="4"/>
  <c r="I24" i="4"/>
  <c r="H24" i="4"/>
  <c r="E24" i="4"/>
  <c r="F24" i="4"/>
  <c r="D24" i="4"/>
  <c r="Y6" i="4" l="1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5" i="4"/>
</calcChain>
</file>

<file path=xl/sharedStrings.xml><?xml version="1.0" encoding="utf-8"?>
<sst xmlns="http://schemas.openxmlformats.org/spreadsheetml/2006/main" count="80" uniqueCount="63">
  <si>
    <t>Математика</t>
  </si>
  <si>
    <t>7 класс</t>
  </si>
  <si>
    <t>8 класс</t>
  </si>
  <si>
    <t>9 класс</t>
  </si>
  <si>
    <t>10 класс</t>
  </si>
  <si>
    <t>11 класс</t>
  </si>
  <si>
    <t>Общее кол-во обучающихся в параллели</t>
  </si>
  <si>
    <t>Предмет</t>
  </si>
  <si>
    <t>Русский язык</t>
  </si>
  <si>
    <t>Английский язык</t>
  </si>
  <si>
    <t>Немецкий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</si>
  <si>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</si>
  <si>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</si>
  <si>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</si>
  <si>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</si>
  <si>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</si>
  <si>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</si>
  <si>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</si>
  <si>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</si>
  <si>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</si>
  <si>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</si>
  <si>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</si>
  <si>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</si>
  <si>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Физическая культура</t>
  </si>
  <si>
    <t>Технология</t>
  </si>
  <si>
    <t>ОБЖ</t>
  </si>
  <si>
    <t>Общее кол-во победителей</t>
  </si>
  <si>
    <t>Общее кол-во участий</t>
  </si>
  <si>
    <t>Общее кол-во призеров</t>
  </si>
  <si>
    <t>ИТОГО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</si>
  <si>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</si>
  <si>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</si>
  <si>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</si>
  <si>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в том числе</t>
  </si>
  <si>
    <t xml:space="preserve"> Кол-во участий в муниципальном этапе олимпиады (7-11 класс)</t>
  </si>
  <si>
    <t>Общее кол-во победителей и призеров (7-11 класс)</t>
  </si>
  <si>
    <t>% победителей и призеров от количества участий  (7-11 класс)</t>
  </si>
  <si>
    <t>Кол-во обучающихся с ОВЗ, принявших участие в муниципальном этапе олимпиады</t>
  </si>
  <si>
    <t>в том числе инвалидов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</si>
  <si>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</si>
  <si>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</si>
  <si>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</si>
  <si>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</si>
  <si>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</si>
  <si>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</si>
  <si>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</si>
  <si>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</si>
  <si>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</si>
  <si>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</si>
  <si>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</si>
  <si>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</si>
  <si>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</si>
  <si>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</si>
  <si>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</si>
  <si>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</si>
  <si>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</si>
  <si>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</si>
  <si>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Наименование учреждения</t>
  </si>
  <si>
    <t>Кол-во обучающихся 7 - 11 классов, принявших участие в муниципальном этапе олимпиады в 2022/2023 учебном году (обучающийся, принявший участие в нескольких предметах учитывается один раз)</t>
  </si>
  <si>
    <t xml:space="preserve">МОУ "СОШ № 3 г. Пугачева" </t>
  </si>
  <si>
    <t>Директор                                                       Бордунова О.Д.</t>
  </si>
  <si>
    <t>Информация о количестве обучающихся МОУ "СОШ № 3 г. Пугачева", принявших участие в муниципальном этапе ВсОШ в 2023/2024 учебном году</t>
  </si>
  <si>
    <t>Информация о количестве обучающихся, принявших участие в муниципальном этапе ВсОШ в 2023/2024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</si>
</sst>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2" xfId="0" applyBorder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2" borderId="0" xfId="0" applyFill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9" fontId="7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0" xfId="0" applyFont="1"/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/>
    <xf numFmtId="0" fontId="3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39"/>
  <sheetViews>
    <sheetView workbookViewId="0">
      <selection activeCell="W24" sqref="W24"/>
    </sheetView>
  </sheetViews>
  <sheetFormatPr defaultRowHeight="15" x14ac:dyDescent="0.25"/>
  <cols>
    <col min="1" max="1" width="3.7109375" customWidth="1"/>
    <col min="2" max="2" width="21.140625" customWidth="1"/>
    <col min="3" max="4" width="9.140625" customWidth="1"/>
    <col min="5" max="5" width="9.7109375" customWidth="1"/>
    <col min="6" max="6" width="9.140625" customWidth="1"/>
    <col min="9" max="9" width="10" customWidth="1"/>
    <col min="11" max="11" width="9.28515625" customWidth="1"/>
    <col min="23" max="23" width="8.28515625" customWidth="1"/>
    <col min="24" max="24" width="9.28515625" customWidth="1"/>
    <col min="25" max="25" width="8.42578125" customWidth="1"/>
  </cols>
  <sheetData>
    <row r="2" spans="1:25" s="18" customFormat="1" x14ac:dyDescent="0.25">
      <c r="C2" s="18" t="s">
        <v>61</v>
      </c>
    </row>
    <row r="3" spans="1:25" ht="15" customHeight="1" x14ac:dyDescent="0.25">
      <c r="A3" s="4"/>
      <c r="B3" s="41" t="s">
        <v>7</v>
      </c>
      <c r="C3" s="34"/>
      <c r="D3" s="36" t="s">
        <v>1</v>
      </c>
      <c r="E3" s="36"/>
      <c r="F3" s="37"/>
      <c r="G3" s="35" t="s">
        <v>2</v>
      </c>
      <c r="H3" s="36"/>
      <c r="I3" s="36"/>
      <c r="J3" s="37"/>
      <c r="K3" s="35" t="s">
        <v>3</v>
      </c>
      <c r="L3" s="36"/>
      <c r="M3" s="36"/>
      <c r="N3" s="37"/>
      <c r="O3" s="38" t="s">
        <v>4</v>
      </c>
      <c r="P3" s="39"/>
      <c r="Q3" s="39"/>
      <c r="R3" s="40"/>
      <c r="S3" s="35" t="s">
        <v>5</v>
      </c>
      <c r="T3" s="36"/>
      <c r="U3" s="36"/>
      <c r="V3" s="37"/>
      <c r="W3" s="5"/>
      <c r="X3" s="4"/>
      <c r="Y3" s="4"/>
    </row>
    <row r="4" spans="1:25" ht="87.75" customHeight="1" x14ac:dyDescent="0.25">
      <c r="A4" s="4"/>
      <c r="B4" s="42"/>
      <c r="C4" s="21" t="s">
        <v>6</v>
      </c>
      <c r="D4" s="2" t="s">
        <v>30</v>
      </c>
      <c r="E4" s="2" t="s">
        <v>31</v>
      </c>
      <c r="F4" s="2" t="s">
        <v>32</v>
      </c>
      <c r="G4" s="21" t="s">
        <v>6</v>
      </c>
      <c r="H4" s="2" t="s">
        <v>30</v>
      </c>
      <c r="I4" s="2" t="s">
        <v>31</v>
      </c>
      <c r="J4" s="2" t="s">
        <v>32</v>
      </c>
      <c r="K4" s="21" t="s">
        <v>6</v>
      </c>
      <c r="L4" s="2" t="s">
        <v>30</v>
      </c>
      <c r="M4" s="2" t="s">
        <v>31</v>
      </c>
      <c r="N4" s="2" t="s">
        <v>32</v>
      </c>
      <c r="O4" s="21" t="s">
        <v>6</v>
      </c>
      <c r="P4" s="2" t="s">
        <v>30</v>
      </c>
      <c r="Q4" s="2" t="s">
        <v>31</v>
      </c>
      <c r="R4" s="2" t="s">
        <v>32</v>
      </c>
      <c r="S4" s="21" t="s">
        <v>6</v>
      </c>
      <c r="T4" s="2" t="s">
        <v>30</v>
      </c>
      <c r="U4" s="2" t="s">
        <v>31</v>
      </c>
      <c r="V4" s="2" t="s">
        <v>32</v>
      </c>
      <c r="W4" s="5" t="s">
        <v>27</v>
      </c>
      <c r="X4" s="6" t="s">
        <v>26</v>
      </c>
      <c r="Y4" s="6" t="s">
        <v>28</v>
      </c>
    </row>
    <row r="5" spans="1:25" x14ac:dyDescent="0.25">
      <c r="A5" s="10">
        <v>1</v>
      </c>
      <c r="B5" s="32" t="s">
        <v>9</v>
      </c>
      <c r="C5" s="25">
        <v>44</v>
      </c>
      <c r="D5" s="26">
        <v>0</v>
      </c>
      <c r="E5" s="26">
        <v>0</v>
      </c>
      <c r="F5" s="26">
        <v>0</v>
      </c>
      <c r="G5" s="26">
        <v>66</v>
      </c>
      <c r="H5" s="26">
        <v>3</v>
      </c>
      <c r="I5" s="26">
        <v>0</v>
      </c>
      <c r="J5" s="26">
        <v>0</v>
      </c>
      <c r="K5" s="26">
        <v>53</v>
      </c>
      <c r="L5" s="26">
        <v>12</v>
      </c>
      <c r="M5" s="27">
        <v>0</v>
      </c>
      <c r="N5" s="26">
        <v>0</v>
      </c>
      <c r="O5" s="26">
        <v>33</v>
      </c>
      <c r="P5" s="26">
        <v>4</v>
      </c>
      <c r="Q5" s="26">
        <v>0</v>
      </c>
      <c r="R5" s="26">
        <v>0</v>
      </c>
      <c r="S5" s="26">
        <v>21</v>
      </c>
      <c r="T5" s="26">
        <v>1</v>
      </c>
      <c r="U5" s="26">
        <v>0</v>
      </c>
      <c r="V5" s="26">
        <v>0</v>
      </c>
      <c r="W5" s="28">
        <f>SUM(D5+H5+L5+P5+T5)</f>
        <v>20</v>
      </c>
      <c r="X5" s="24">
        <f>SUM(E5+I5+M5+Q5+U5)</f>
        <v>0</v>
      </c>
      <c r="Y5" s="24">
        <f>SUM(F5+J5+N5+R5+V5)</f>
        <v>0</v>
      </c>
    </row>
    <row r="6" spans="1:25" s="9" customFormat="1" x14ac:dyDescent="0.25">
      <c r="A6" s="11">
        <v>2</v>
      </c>
      <c r="B6" s="33" t="s">
        <v>17</v>
      </c>
      <c r="C6" s="25">
        <v>44</v>
      </c>
      <c r="D6" s="29">
        <v>0</v>
      </c>
      <c r="E6" s="29">
        <v>0</v>
      </c>
      <c r="F6" s="29">
        <v>0</v>
      </c>
      <c r="G6" s="26">
        <v>66</v>
      </c>
      <c r="H6" s="29">
        <v>0</v>
      </c>
      <c r="I6" s="29">
        <v>0</v>
      </c>
      <c r="J6" s="29">
        <v>0</v>
      </c>
      <c r="K6" s="26">
        <v>53</v>
      </c>
      <c r="L6" s="29">
        <v>0</v>
      </c>
      <c r="M6" s="30">
        <v>0</v>
      </c>
      <c r="N6" s="29">
        <v>0</v>
      </c>
      <c r="O6" s="26">
        <v>33</v>
      </c>
      <c r="P6" s="29">
        <v>6</v>
      </c>
      <c r="Q6" s="29">
        <v>0</v>
      </c>
      <c r="R6" s="29">
        <v>0</v>
      </c>
      <c r="S6" s="26">
        <v>21</v>
      </c>
      <c r="T6" s="29">
        <v>1</v>
      </c>
      <c r="U6" s="29">
        <v>0</v>
      </c>
      <c r="V6" s="29">
        <v>0</v>
      </c>
      <c r="W6" s="28">
        <f t="shared" ref="W6:W24" si="0">SUM(D6+H6+L6+P6+T6)</f>
        <v>7</v>
      </c>
      <c r="X6" s="24">
        <f t="shared" ref="X6:X24" si="1">SUM(E6+I6+M6+Q6+U6)</f>
        <v>0</v>
      </c>
      <c r="Y6" s="24">
        <f t="shared" ref="Y6:Y24" si="2">SUM(F6+J6+N6+R6+V6)</f>
        <v>0</v>
      </c>
    </row>
    <row r="7" spans="1:25" x14ac:dyDescent="0.25">
      <c r="A7" s="10">
        <v>3</v>
      </c>
      <c r="B7" s="32" t="s">
        <v>14</v>
      </c>
      <c r="C7" s="25">
        <v>44</v>
      </c>
      <c r="D7" s="26">
        <v>0</v>
      </c>
      <c r="E7" s="26">
        <v>0</v>
      </c>
      <c r="F7" s="26">
        <v>0</v>
      </c>
      <c r="G7" s="26">
        <v>66</v>
      </c>
      <c r="H7" s="26">
        <v>8</v>
      </c>
      <c r="I7" s="26">
        <v>0</v>
      </c>
      <c r="J7" s="26">
        <v>0</v>
      </c>
      <c r="K7" s="26">
        <v>53</v>
      </c>
      <c r="L7" s="26">
        <v>10</v>
      </c>
      <c r="M7" s="27">
        <v>0</v>
      </c>
      <c r="N7" s="26">
        <v>0</v>
      </c>
      <c r="O7" s="26">
        <v>33</v>
      </c>
      <c r="P7" s="26">
        <v>3</v>
      </c>
      <c r="Q7" s="26">
        <v>0</v>
      </c>
      <c r="R7" s="26">
        <v>0</v>
      </c>
      <c r="S7" s="26">
        <v>21</v>
      </c>
      <c r="T7" s="26">
        <v>0</v>
      </c>
      <c r="U7" s="26">
        <v>0</v>
      </c>
      <c r="V7" s="26">
        <v>0</v>
      </c>
      <c r="W7" s="28">
        <f t="shared" si="0"/>
        <v>21</v>
      </c>
      <c r="X7" s="24">
        <f t="shared" si="1"/>
        <v>0</v>
      </c>
      <c r="Y7" s="24">
        <f t="shared" si="2"/>
        <v>0</v>
      </c>
    </row>
    <row r="8" spans="1:25" x14ac:dyDescent="0.25">
      <c r="A8" s="10">
        <v>4</v>
      </c>
      <c r="B8" s="32" t="s">
        <v>16</v>
      </c>
      <c r="C8" s="25">
        <v>44</v>
      </c>
      <c r="D8" s="26">
        <v>5</v>
      </c>
      <c r="E8" s="26">
        <v>0</v>
      </c>
      <c r="F8" s="26">
        <v>0</v>
      </c>
      <c r="G8" s="26">
        <v>66</v>
      </c>
      <c r="H8" s="26">
        <v>7</v>
      </c>
      <c r="I8" s="26">
        <v>0</v>
      </c>
      <c r="J8" s="26">
        <v>1</v>
      </c>
      <c r="K8" s="26">
        <v>53</v>
      </c>
      <c r="L8" s="26">
        <v>10</v>
      </c>
      <c r="M8" s="27">
        <v>1</v>
      </c>
      <c r="N8" s="26">
        <v>1</v>
      </c>
      <c r="O8" s="26">
        <v>33</v>
      </c>
      <c r="P8" s="26">
        <v>1</v>
      </c>
      <c r="Q8" s="26">
        <v>0</v>
      </c>
      <c r="R8" s="26">
        <v>0</v>
      </c>
      <c r="S8" s="26">
        <v>21</v>
      </c>
      <c r="T8" s="26">
        <v>5</v>
      </c>
      <c r="U8" s="26">
        <v>0</v>
      </c>
      <c r="V8" s="26">
        <v>0</v>
      </c>
      <c r="W8" s="28">
        <f t="shared" si="0"/>
        <v>28</v>
      </c>
      <c r="X8" s="24">
        <f t="shared" si="1"/>
        <v>1</v>
      </c>
      <c r="Y8" s="24">
        <f t="shared" si="2"/>
        <v>2</v>
      </c>
    </row>
    <row r="9" spans="1:25" s="9" customFormat="1" ht="18.75" customHeight="1" x14ac:dyDescent="0.25">
      <c r="A9" s="11">
        <v>0</v>
      </c>
      <c r="B9" s="33" t="s">
        <v>11</v>
      </c>
      <c r="C9" s="25">
        <v>44</v>
      </c>
      <c r="D9" s="29">
        <v>0</v>
      </c>
      <c r="E9" s="29">
        <v>0</v>
      </c>
      <c r="F9" s="29">
        <v>0</v>
      </c>
      <c r="G9" s="26">
        <v>66</v>
      </c>
      <c r="H9" s="29">
        <v>2</v>
      </c>
      <c r="I9" s="29">
        <v>0</v>
      </c>
      <c r="J9" s="29">
        <v>0</v>
      </c>
      <c r="K9" s="26">
        <v>53</v>
      </c>
      <c r="L9" s="29">
        <v>0</v>
      </c>
      <c r="M9" s="30">
        <v>0</v>
      </c>
      <c r="N9" s="29">
        <v>0</v>
      </c>
      <c r="O9" s="26">
        <v>33</v>
      </c>
      <c r="P9" s="29">
        <v>0</v>
      </c>
      <c r="Q9" s="29">
        <v>0</v>
      </c>
      <c r="R9" s="29">
        <v>0</v>
      </c>
      <c r="S9" s="26">
        <v>21</v>
      </c>
      <c r="T9" s="29">
        <v>0</v>
      </c>
      <c r="U9" s="29">
        <v>0</v>
      </c>
      <c r="V9" s="29">
        <v>0</v>
      </c>
      <c r="W9" s="28">
        <f t="shared" si="0"/>
        <v>2</v>
      </c>
      <c r="X9" s="24">
        <f t="shared" si="1"/>
        <v>0</v>
      </c>
      <c r="Y9" s="24">
        <f t="shared" si="2"/>
        <v>0</v>
      </c>
    </row>
    <row r="10" spans="1:25" s="9" customFormat="1" x14ac:dyDescent="0.25">
      <c r="A10" s="10">
        <v>6</v>
      </c>
      <c r="B10" s="33" t="s">
        <v>19</v>
      </c>
      <c r="C10" s="25">
        <v>44</v>
      </c>
      <c r="D10" s="29">
        <v>0</v>
      </c>
      <c r="E10" s="29">
        <v>0</v>
      </c>
      <c r="F10" s="29">
        <v>0</v>
      </c>
      <c r="G10" s="26">
        <v>66</v>
      </c>
      <c r="H10" s="29">
        <v>9</v>
      </c>
      <c r="I10" s="29">
        <v>0</v>
      </c>
      <c r="J10" s="29">
        <v>0</v>
      </c>
      <c r="K10" s="26">
        <v>53</v>
      </c>
      <c r="L10" s="29">
        <v>10</v>
      </c>
      <c r="M10" s="30">
        <v>0</v>
      </c>
      <c r="N10" s="29">
        <v>3</v>
      </c>
      <c r="O10" s="26">
        <v>33</v>
      </c>
      <c r="P10" s="29">
        <v>5</v>
      </c>
      <c r="Q10" s="29">
        <v>0</v>
      </c>
      <c r="R10" s="29">
        <v>0</v>
      </c>
      <c r="S10" s="26">
        <v>21</v>
      </c>
      <c r="T10" s="29">
        <v>0</v>
      </c>
      <c r="U10" s="29">
        <v>0</v>
      </c>
      <c r="V10" s="29">
        <v>0</v>
      </c>
      <c r="W10" s="28">
        <f t="shared" si="0"/>
        <v>24</v>
      </c>
      <c r="X10" s="24">
        <f t="shared" si="1"/>
        <v>0</v>
      </c>
      <c r="Y10" s="24">
        <f t="shared" si="2"/>
        <v>3</v>
      </c>
    </row>
    <row r="11" spans="1:25" x14ac:dyDescent="0.25">
      <c r="A11" s="10">
        <v>7</v>
      </c>
      <c r="B11" s="32" t="s">
        <v>18</v>
      </c>
      <c r="C11" s="25">
        <v>44</v>
      </c>
      <c r="D11" s="26">
        <v>4</v>
      </c>
      <c r="E11" s="26">
        <v>0</v>
      </c>
      <c r="F11" s="26">
        <v>3</v>
      </c>
      <c r="G11" s="26">
        <v>66</v>
      </c>
      <c r="H11" s="26">
        <v>1</v>
      </c>
      <c r="I11" s="26">
        <v>0</v>
      </c>
      <c r="J11" s="26">
        <v>0</v>
      </c>
      <c r="K11" s="26">
        <v>53</v>
      </c>
      <c r="L11" s="26">
        <v>7</v>
      </c>
      <c r="M11" s="27">
        <v>0</v>
      </c>
      <c r="N11" s="26">
        <v>3</v>
      </c>
      <c r="O11" s="26">
        <v>33</v>
      </c>
      <c r="P11" s="26">
        <v>2</v>
      </c>
      <c r="Q11" s="26">
        <v>0</v>
      </c>
      <c r="R11" s="26">
        <v>0</v>
      </c>
      <c r="S11" s="26">
        <v>21</v>
      </c>
      <c r="T11" s="26">
        <v>2</v>
      </c>
      <c r="U11" s="26">
        <v>0</v>
      </c>
      <c r="V11" s="26">
        <v>2</v>
      </c>
      <c r="W11" s="28">
        <f t="shared" si="0"/>
        <v>16</v>
      </c>
      <c r="X11" s="24">
        <f t="shared" si="1"/>
        <v>0</v>
      </c>
      <c r="Y11" s="24">
        <f t="shared" si="2"/>
        <v>8</v>
      </c>
    </row>
    <row r="12" spans="1:25" x14ac:dyDescent="0.25">
      <c r="A12" s="11">
        <v>8</v>
      </c>
      <c r="B12" s="32" t="s">
        <v>0</v>
      </c>
      <c r="C12" s="25">
        <v>44</v>
      </c>
      <c r="D12" s="26">
        <v>1</v>
      </c>
      <c r="E12" s="26">
        <v>0</v>
      </c>
      <c r="F12" s="26">
        <v>0</v>
      </c>
      <c r="G12" s="26">
        <v>66</v>
      </c>
      <c r="H12" s="26">
        <v>1</v>
      </c>
      <c r="I12" s="26">
        <v>0</v>
      </c>
      <c r="J12" s="26">
        <v>0</v>
      </c>
      <c r="K12" s="26">
        <v>53</v>
      </c>
      <c r="L12" s="26">
        <v>0</v>
      </c>
      <c r="M12" s="27">
        <v>0</v>
      </c>
      <c r="N12" s="26">
        <v>0</v>
      </c>
      <c r="O12" s="26">
        <v>33</v>
      </c>
      <c r="P12" s="26">
        <v>0</v>
      </c>
      <c r="Q12" s="26">
        <v>0</v>
      </c>
      <c r="R12" s="26">
        <v>0</v>
      </c>
      <c r="S12" s="26">
        <v>21</v>
      </c>
      <c r="T12" s="26">
        <v>1</v>
      </c>
      <c r="U12" s="26">
        <v>0</v>
      </c>
      <c r="V12" s="26">
        <v>0</v>
      </c>
      <c r="W12" s="28">
        <f t="shared" si="0"/>
        <v>3</v>
      </c>
      <c r="X12" s="24">
        <f t="shared" si="1"/>
        <v>0</v>
      </c>
      <c r="Y12" s="24">
        <f t="shared" si="2"/>
        <v>0</v>
      </c>
    </row>
    <row r="13" spans="1:25" x14ac:dyDescent="0.25">
      <c r="A13" s="10">
        <v>9</v>
      </c>
      <c r="B13" s="32" t="s">
        <v>10</v>
      </c>
      <c r="C13" s="25">
        <v>44</v>
      </c>
      <c r="D13" s="26">
        <v>0</v>
      </c>
      <c r="E13" s="26">
        <v>0</v>
      </c>
      <c r="F13" s="26">
        <v>0</v>
      </c>
      <c r="G13" s="26">
        <v>66</v>
      </c>
      <c r="H13" s="26">
        <v>0</v>
      </c>
      <c r="I13" s="26">
        <v>0</v>
      </c>
      <c r="J13" s="26">
        <v>0</v>
      </c>
      <c r="K13" s="26">
        <v>53</v>
      </c>
      <c r="L13" s="26">
        <v>0</v>
      </c>
      <c r="M13" s="27">
        <v>0</v>
      </c>
      <c r="N13" s="26">
        <v>0</v>
      </c>
      <c r="O13" s="26">
        <v>33</v>
      </c>
      <c r="P13" s="26">
        <v>0</v>
      </c>
      <c r="Q13" s="26">
        <v>0</v>
      </c>
      <c r="R13" s="26">
        <v>0</v>
      </c>
      <c r="S13" s="26">
        <v>21</v>
      </c>
      <c r="T13" s="26">
        <v>0</v>
      </c>
      <c r="U13" s="26">
        <v>0</v>
      </c>
      <c r="V13" s="26">
        <v>0</v>
      </c>
      <c r="W13" s="28">
        <f t="shared" si="0"/>
        <v>0</v>
      </c>
      <c r="X13" s="24">
        <f t="shared" si="1"/>
        <v>0</v>
      </c>
      <c r="Y13" s="24">
        <f t="shared" si="2"/>
        <v>0</v>
      </c>
    </row>
    <row r="14" spans="1:25" x14ac:dyDescent="0.25">
      <c r="A14" s="10">
        <v>10</v>
      </c>
      <c r="B14" s="32" t="s">
        <v>25</v>
      </c>
      <c r="C14" s="25">
        <v>44</v>
      </c>
      <c r="D14" s="26">
        <v>4</v>
      </c>
      <c r="E14" s="26">
        <v>0</v>
      </c>
      <c r="F14" s="26">
        <v>1</v>
      </c>
      <c r="G14" s="26">
        <v>66</v>
      </c>
      <c r="H14" s="26">
        <v>20</v>
      </c>
      <c r="I14" s="26">
        <v>2</v>
      </c>
      <c r="J14" s="26">
        <v>6</v>
      </c>
      <c r="K14" s="26">
        <v>53</v>
      </c>
      <c r="L14" s="26">
        <v>12</v>
      </c>
      <c r="M14" s="27">
        <v>0</v>
      </c>
      <c r="N14" s="26">
        <v>3</v>
      </c>
      <c r="O14" s="26">
        <v>33</v>
      </c>
      <c r="P14" s="26">
        <v>11</v>
      </c>
      <c r="Q14" s="26">
        <v>0</v>
      </c>
      <c r="R14" s="26">
        <v>0</v>
      </c>
      <c r="S14" s="26">
        <v>21</v>
      </c>
      <c r="T14" s="26">
        <v>6</v>
      </c>
      <c r="U14" s="26">
        <v>0</v>
      </c>
      <c r="V14" s="26">
        <v>4</v>
      </c>
      <c r="W14" s="28">
        <f t="shared" si="0"/>
        <v>53</v>
      </c>
      <c r="X14" s="24">
        <f t="shared" si="1"/>
        <v>2</v>
      </c>
      <c r="Y14" s="24">
        <f t="shared" si="2"/>
        <v>14</v>
      </c>
    </row>
    <row r="15" spans="1:25" x14ac:dyDescent="0.25">
      <c r="A15" s="11">
        <v>11</v>
      </c>
      <c r="B15" s="32" t="s">
        <v>20</v>
      </c>
      <c r="C15" s="25">
        <v>44</v>
      </c>
      <c r="D15" s="26">
        <v>0</v>
      </c>
      <c r="E15" s="26">
        <v>0</v>
      </c>
      <c r="F15" s="26">
        <v>0</v>
      </c>
      <c r="G15" s="26">
        <v>66</v>
      </c>
      <c r="H15" s="26">
        <v>9</v>
      </c>
      <c r="I15" s="26">
        <v>1</v>
      </c>
      <c r="J15" s="26">
        <v>6</v>
      </c>
      <c r="K15" s="26">
        <v>53</v>
      </c>
      <c r="L15" s="26">
        <v>4</v>
      </c>
      <c r="M15" s="27">
        <v>0</v>
      </c>
      <c r="N15" s="26">
        <v>0</v>
      </c>
      <c r="O15" s="26">
        <v>33</v>
      </c>
      <c r="P15" s="26">
        <v>3</v>
      </c>
      <c r="Q15" s="26">
        <v>0</v>
      </c>
      <c r="R15" s="26">
        <v>0</v>
      </c>
      <c r="S15" s="26">
        <v>21</v>
      </c>
      <c r="T15" s="26">
        <v>3</v>
      </c>
      <c r="U15" s="26">
        <v>1</v>
      </c>
      <c r="V15" s="26">
        <v>2</v>
      </c>
      <c r="W15" s="28">
        <f t="shared" si="0"/>
        <v>19</v>
      </c>
      <c r="X15" s="24">
        <f t="shared" si="1"/>
        <v>2</v>
      </c>
      <c r="Y15" s="24">
        <f t="shared" si="2"/>
        <v>8</v>
      </c>
    </row>
    <row r="16" spans="1:25" x14ac:dyDescent="0.25">
      <c r="A16" s="10">
        <v>12</v>
      </c>
      <c r="B16" s="32" t="s">
        <v>22</v>
      </c>
      <c r="C16" s="25">
        <v>44</v>
      </c>
      <c r="D16" s="26">
        <v>0</v>
      </c>
      <c r="E16" s="26">
        <v>0</v>
      </c>
      <c r="F16" s="26">
        <v>0</v>
      </c>
      <c r="G16" s="26">
        <v>66</v>
      </c>
      <c r="H16" s="26">
        <v>0</v>
      </c>
      <c r="I16" s="26">
        <v>0</v>
      </c>
      <c r="J16" s="26">
        <v>0</v>
      </c>
      <c r="K16" s="26">
        <v>53</v>
      </c>
      <c r="L16" s="26">
        <v>7</v>
      </c>
      <c r="M16" s="27">
        <v>0</v>
      </c>
      <c r="N16" s="26">
        <v>0</v>
      </c>
      <c r="O16" s="26">
        <v>33</v>
      </c>
      <c r="P16" s="26">
        <v>4</v>
      </c>
      <c r="Q16" s="26">
        <v>0</v>
      </c>
      <c r="R16" s="26">
        <v>2</v>
      </c>
      <c r="S16" s="26">
        <v>21</v>
      </c>
      <c r="T16" s="26">
        <v>5</v>
      </c>
      <c r="U16" s="26">
        <v>0</v>
      </c>
      <c r="V16" s="26">
        <v>3</v>
      </c>
      <c r="W16" s="28">
        <f t="shared" si="0"/>
        <v>16</v>
      </c>
      <c r="X16" s="24">
        <f t="shared" si="1"/>
        <v>0</v>
      </c>
      <c r="Y16" s="24">
        <f t="shared" si="2"/>
        <v>5</v>
      </c>
    </row>
    <row r="17" spans="1:26" x14ac:dyDescent="0.25">
      <c r="A17" s="10">
        <v>13</v>
      </c>
      <c r="B17" s="32" t="s">
        <v>8</v>
      </c>
      <c r="C17" s="25">
        <v>44</v>
      </c>
      <c r="D17" s="26">
        <v>2</v>
      </c>
      <c r="E17" s="26">
        <v>0</v>
      </c>
      <c r="F17" s="26">
        <v>0</v>
      </c>
      <c r="G17" s="26">
        <v>66</v>
      </c>
      <c r="H17" s="26">
        <v>2</v>
      </c>
      <c r="I17" s="26">
        <v>0</v>
      </c>
      <c r="J17" s="26">
        <v>0</v>
      </c>
      <c r="K17" s="26">
        <v>53</v>
      </c>
      <c r="L17" s="26">
        <v>4</v>
      </c>
      <c r="M17" s="27">
        <v>0</v>
      </c>
      <c r="N17" s="26">
        <v>0</v>
      </c>
      <c r="O17" s="26">
        <v>33</v>
      </c>
      <c r="P17" s="26">
        <v>3</v>
      </c>
      <c r="Q17" s="26">
        <v>0</v>
      </c>
      <c r="R17" s="26">
        <v>0</v>
      </c>
      <c r="S17" s="26">
        <v>21</v>
      </c>
      <c r="T17" s="26">
        <v>1</v>
      </c>
      <c r="U17" s="26">
        <v>0</v>
      </c>
      <c r="V17" s="26">
        <v>0</v>
      </c>
      <c r="W17" s="28">
        <f t="shared" si="0"/>
        <v>12</v>
      </c>
      <c r="X17" s="24">
        <f t="shared" si="1"/>
        <v>0</v>
      </c>
      <c r="Y17" s="24">
        <f t="shared" si="2"/>
        <v>0</v>
      </c>
    </row>
    <row r="18" spans="1:26" x14ac:dyDescent="0.25">
      <c r="A18" s="11">
        <v>14</v>
      </c>
      <c r="B18" s="32" t="s">
        <v>24</v>
      </c>
      <c r="C18" s="25">
        <v>44</v>
      </c>
      <c r="D18" s="26">
        <v>0</v>
      </c>
      <c r="E18" s="26">
        <v>0</v>
      </c>
      <c r="F18" s="26">
        <v>0</v>
      </c>
      <c r="G18" s="26">
        <v>66</v>
      </c>
      <c r="H18" s="26">
        <v>0</v>
      </c>
      <c r="I18" s="26">
        <v>0</v>
      </c>
      <c r="J18" s="26">
        <v>0</v>
      </c>
      <c r="K18" s="26">
        <v>53</v>
      </c>
      <c r="L18" s="26">
        <v>2</v>
      </c>
      <c r="M18" s="27">
        <v>2</v>
      </c>
      <c r="N18" s="26">
        <v>0</v>
      </c>
      <c r="O18" s="26">
        <v>33</v>
      </c>
      <c r="P18" s="26">
        <v>0</v>
      </c>
      <c r="Q18" s="26">
        <v>0</v>
      </c>
      <c r="R18" s="26">
        <v>0</v>
      </c>
      <c r="S18" s="26">
        <v>21</v>
      </c>
      <c r="T18" s="26">
        <v>0</v>
      </c>
      <c r="U18" s="26">
        <v>0</v>
      </c>
      <c r="V18" s="26">
        <v>0</v>
      </c>
      <c r="W18" s="28">
        <f t="shared" si="0"/>
        <v>2</v>
      </c>
      <c r="X18" s="24">
        <f t="shared" si="1"/>
        <v>2</v>
      </c>
      <c r="Y18" s="24">
        <f t="shared" si="2"/>
        <v>0</v>
      </c>
    </row>
    <row r="19" spans="1:26" x14ac:dyDescent="0.25">
      <c r="A19" s="10">
        <v>15</v>
      </c>
      <c r="B19" s="32" t="s">
        <v>12</v>
      </c>
      <c r="C19" s="25">
        <v>44</v>
      </c>
      <c r="D19" s="26">
        <v>4</v>
      </c>
      <c r="E19" s="26">
        <v>0</v>
      </c>
      <c r="F19" s="26">
        <v>0</v>
      </c>
      <c r="G19" s="26">
        <v>66</v>
      </c>
      <c r="H19" s="26">
        <v>1</v>
      </c>
      <c r="I19" s="26">
        <v>0</v>
      </c>
      <c r="J19" s="26">
        <v>0</v>
      </c>
      <c r="K19" s="26">
        <v>53</v>
      </c>
      <c r="L19" s="26">
        <v>2</v>
      </c>
      <c r="M19" s="27">
        <v>0</v>
      </c>
      <c r="N19" s="26">
        <v>0</v>
      </c>
      <c r="O19" s="26">
        <v>33</v>
      </c>
      <c r="P19" s="26">
        <v>2</v>
      </c>
      <c r="Q19" s="26">
        <v>0</v>
      </c>
      <c r="R19" s="26">
        <v>0</v>
      </c>
      <c r="S19" s="26">
        <v>21</v>
      </c>
      <c r="T19" s="26">
        <v>0</v>
      </c>
      <c r="U19" s="26">
        <v>0</v>
      </c>
      <c r="V19" s="26">
        <v>0</v>
      </c>
      <c r="W19" s="28">
        <f t="shared" si="0"/>
        <v>9</v>
      </c>
      <c r="X19" s="24">
        <f t="shared" si="1"/>
        <v>0</v>
      </c>
      <c r="Y19" s="24">
        <f t="shared" si="2"/>
        <v>0</v>
      </c>
    </row>
    <row r="20" spans="1:26" s="9" customFormat="1" ht="20.25" customHeight="1" x14ac:dyDescent="0.25">
      <c r="A20" s="10">
        <v>16</v>
      </c>
      <c r="B20" s="33" t="s">
        <v>23</v>
      </c>
      <c r="C20" s="25">
        <v>44</v>
      </c>
      <c r="D20" s="29">
        <v>7</v>
      </c>
      <c r="E20" s="29">
        <v>1</v>
      </c>
      <c r="F20" s="29">
        <v>4</v>
      </c>
      <c r="G20" s="26">
        <v>66</v>
      </c>
      <c r="H20" s="29">
        <v>9</v>
      </c>
      <c r="I20" s="29">
        <v>2</v>
      </c>
      <c r="J20" s="29">
        <v>4</v>
      </c>
      <c r="K20" s="26">
        <v>53</v>
      </c>
      <c r="L20" s="29">
        <v>3</v>
      </c>
      <c r="M20" s="30">
        <v>0</v>
      </c>
      <c r="N20" s="29">
        <v>0</v>
      </c>
      <c r="O20" s="26">
        <v>33</v>
      </c>
      <c r="P20" s="29">
        <v>3</v>
      </c>
      <c r="Q20" s="29">
        <v>0</v>
      </c>
      <c r="R20" s="29">
        <v>0</v>
      </c>
      <c r="S20" s="26">
        <v>21</v>
      </c>
      <c r="T20" s="29">
        <v>4</v>
      </c>
      <c r="U20" s="29">
        <v>0</v>
      </c>
      <c r="V20" s="29">
        <v>0</v>
      </c>
      <c r="W20" s="28">
        <f t="shared" si="0"/>
        <v>26</v>
      </c>
      <c r="X20" s="24">
        <f t="shared" si="1"/>
        <v>3</v>
      </c>
      <c r="Y20" s="24">
        <f t="shared" si="2"/>
        <v>8</v>
      </c>
    </row>
    <row r="21" spans="1:26" x14ac:dyDescent="0.25">
      <c r="A21" s="11">
        <v>17</v>
      </c>
      <c r="B21" s="32" t="s">
        <v>13</v>
      </c>
      <c r="C21" s="25">
        <v>44</v>
      </c>
      <c r="D21" s="26">
        <v>0</v>
      </c>
      <c r="E21" s="26">
        <v>0</v>
      </c>
      <c r="F21" s="26">
        <v>0</v>
      </c>
      <c r="G21" s="26">
        <v>66</v>
      </c>
      <c r="H21" s="26">
        <v>0</v>
      </c>
      <c r="I21" s="26">
        <v>0</v>
      </c>
      <c r="J21" s="26">
        <v>0</v>
      </c>
      <c r="K21" s="26">
        <v>53</v>
      </c>
      <c r="L21" s="26">
        <v>0</v>
      </c>
      <c r="M21" s="27">
        <v>0</v>
      </c>
      <c r="N21" s="26">
        <v>0</v>
      </c>
      <c r="O21" s="26">
        <v>33</v>
      </c>
      <c r="P21" s="26">
        <v>0</v>
      </c>
      <c r="Q21" s="26">
        <v>0</v>
      </c>
      <c r="R21" s="26">
        <v>0</v>
      </c>
      <c r="S21" s="26">
        <v>21</v>
      </c>
      <c r="T21" s="26">
        <v>0</v>
      </c>
      <c r="U21" s="26">
        <v>0</v>
      </c>
      <c r="V21" s="26">
        <v>0</v>
      </c>
      <c r="W21" s="28">
        <f t="shared" si="0"/>
        <v>0</v>
      </c>
      <c r="X21" s="24">
        <f t="shared" si="1"/>
        <v>0</v>
      </c>
      <c r="Y21" s="24">
        <f t="shared" si="2"/>
        <v>0</v>
      </c>
    </row>
    <row r="22" spans="1:26" x14ac:dyDescent="0.25">
      <c r="A22" s="10">
        <v>18</v>
      </c>
      <c r="B22" s="32" t="s">
        <v>15</v>
      </c>
      <c r="C22" s="25">
        <v>44</v>
      </c>
      <c r="D22" s="26">
        <v>0</v>
      </c>
      <c r="E22" s="26">
        <v>0</v>
      </c>
      <c r="F22" s="26">
        <v>0</v>
      </c>
      <c r="G22" s="26">
        <v>66</v>
      </c>
      <c r="H22" s="26">
        <v>6</v>
      </c>
      <c r="I22" s="26">
        <v>0</v>
      </c>
      <c r="J22" s="26">
        <v>0</v>
      </c>
      <c r="K22" s="26">
        <v>53</v>
      </c>
      <c r="L22" s="26">
        <v>0</v>
      </c>
      <c r="M22" s="27">
        <v>0</v>
      </c>
      <c r="N22" s="26">
        <v>0</v>
      </c>
      <c r="O22" s="26">
        <v>33</v>
      </c>
      <c r="P22" s="26">
        <v>3</v>
      </c>
      <c r="Q22" s="26">
        <v>0</v>
      </c>
      <c r="R22" s="26">
        <v>0</v>
      </c>
      <c r="S22" s="26">
        <v>21</v>
      </c>
      <c r="T22" s="26">
        <v>3</v>
      </c>
      <c r="U22" s="26">
        <v>0</v>
      </c>
      <c r="V22" s="26">
        <v>0</v>
      </c>
      <c r="W22" s="28">
        <f t="shared" si="0"/>
        <v>12</v>
      </c>
      <c r="X22" s="24">
        <f t="shared" si="1"/>
        <v>0</v>
      </c>
      <c r="Y22" s="24">
        <f t="shared" si="2"/>
        <v>0</v>
      </c>
    </row>
    <row r="23" spans="1:26" x14ac:dyDescent="0.25">
      <c r="A23" s="10">
        <v>19</v>
      </c>
      <c r="B23" s="32" t="s">
        <v>21</v>
      </c>
      <c r="C23" s="25">
        <v>44</v>
      </c>
      <c r="D23" s="26">
        <v>0</v>
      </c>
      <c r="E23" s="26">
        <v>0</v>
      </c>
      <c r="F23" s="26">
        <v>0</v>
      </c>
      <c r="G23" s="26">
        <v>66</v>
      </c>
      <c r="H23" s="26">
        <v>0</v>
      </c>
      <c r="I23" s="26">
        <v>0</v>
      </c>
      <c r="J23" s="26">
        <v>0</v>
      </c>
      <c r="K23" s="26">
        <v>53</v>
      </c>
      <c r="L23" s="26">
        <v>2</v>
      </c>
      <c r="M23" s="27">
        <v>0</v>
      </c>
      <c r="N23" s="26">
        <v>0</v>
      </c>
      <c r="O23" s="26">
        <v>33</v>
      </c>
      <c r="P23" s="26">
        <v>3</v>
      </c>
      <c r="Q23" s="26">
        <v>0</v>
      </c>
      <c r="R23" s="26">
        <v>0</v>
      </c>
      <c r="S23" s="26">
        <v>21</v>
      </c>
      <c r="T23" s="26">
        <v>4</v>
      </c>
      <c r="U23" s="26">
        <v>0</v>
      </c>
      <c r="V23" s="26">
        <v>0</v>
      </c>
      <c r="W23" s="28">
        <f t="shared" si="0"/>
        <v>9</v>
      </c>
      <c r="X23" s="24">
        <f t="shared" si="1"/>
        <v>0</v>
      </c>
      <c r="Y23" s="24">
        <f t="shared" si="2"/>
        <v>0</v>
      </c>
    </row>
    <row r="24" spans="1:26" ht="15.75" x14ac:dyDescent="0.25">
      <c r="A24" s="4"/>
      <c r="B24" s="7" t="s">
        <v>29</v>
      </c>
      <c r="C24" s="25">
        <v>44</v>
      </c>
      <c r="D24" s="31">
        <f>SUM(D5:D23)</f>
        <v>27</v>
      </c>
      <c r="E24" s="31">
        <f t="shared" ref="E24:F24" si="3">SUM(E5:E23)</f>
        <v>1</v>
      </c>
      <c r="F24" s="31">
        <f t="shared" si="3"/>
        <v>8</v>
      </c>
      <c r="G24" s="26">
        <v>66</v>
      </c>
      <c r="H24" s="31">
        <f>SUM(H5:H23)</f>
        <v>78</v>
      </c>
      <c r="I24" s="31">
        <f t="shared" ref="I24" si="4">SUM(I5:I23)</f>
        <v>5</v>
      </c>
      <c r="J24" s="31">
        <f t="shared" ref="J24" si="5">SUM(J5:J23)</f>
        <v>17</v>
      </c>
      <c r="K24" s="26">
        <v>53</v>
      </c>
      <c r="L24" s="31">
        <f>SUM(L5:L23)</f>
        <v>85</v>
      </c>
      <c r="M24" s="31">
        <f t="shared" ref="M24" si="6">SUM(M5:M23)</f>
        <v>3</v>
      </c>
      <c r="N24" s="31">
        <f t="shared" ref="N24" si="7">SUM(N5:N23)</f>
        <v>10</v>
      </c>
      <c r="O24" s="26">
        <v>33</v>
      </c>
      <c r="P24" s="31">
        <f>SUM(P5:P23)</f>
        <v>53</v>
      </c>
      <c r="Q24" s="31">
        <f t="shared" ref="Q24" si="8">SUM(Q5:Q23)</f>
        <v>0</v>
      </c>
      <c r="R24" s="31">
        <f t="shared" ref="R24" si="9">SUM(R5:R23)</f>
        <v>2</v>
      </c>
      <c r="S24" s="26">
        <v>21</v>
      </c>
      <c r="T24" s="31">
        <f>SUM(T5:T23)</f>
        <v>36</v>
      </c>
      <c r="U24" s="31">
        <f t="shared" ref="U24" si="10">SUM(U5:U23)</f>
        <v>1</v>
      </c>
      <c r="V24" s="31">
        <f t="shared" ref="V24" si="11">SUM(V5:V23)</f>
        <v>11</v>
      </c>
      <c r="W24" s="28">
        <f t="shared" si="0"/>
        <v>279</v>
      </c>
      <c r="X24" s="24">
        <f t="shared" si="1"/>
        <v>10</v>
      </c>
      <c r="Y24" s="24">
        <f t="shared" si="2"/>
        <v>48</v>
      </c>
      <c r="Z24" s="3"/>
    </row>
    <row r="25" spans="1:26" x14ac:dyDescent="0.25">
      <c r="W25" s="8"/>
      <c r="X25" s="8"/>
      <c r="Y25" s="8"/>
    </row>
    <row r="26" spans="1:26" ht="15.75" x14ac:dyDescent="0.25">
      <c r="C26" s="23" t="s">
        <v>60</v>
      </c>
      <c r="W26" s="8"/>
      <c r="X26" s="8"/>
      <c r="Y26" s="8"/>
    </row>
    <row r="27" spans="1:26" x14ac:dyDescent="0.25">
      <c r="W27" s="8"/>
      <c r="X27" s="8"/>
      <c r="Y27" s="8"/>
    </row>
    <row r="28" spans="1:26" x14ac:dyDescent="0.25">
      <c r="W28" s="8"/>
      <c r="X28" s="8"/>
      <c r="Y28" s="8"/>
    </row>
    <row r="29" spans="1:26" x14ac:dyDescent="0.25">
      <c r="W29" s="8"/>
      <c r="X29" s="8"/>
      <c r="Y29" s="8"/>
    </row>
    <row r="30" spans="1:26" x14ac:dyDescent="0.25">
      <c r="W30" s="8"/>
      <c r="X30" s="8"/>
      <c r="Y30" s="8"/>
    </row>
    <row r="31" spans="1:26" x14ac:dyDescent="0.25">
      <c r="W31" s="8"/>
      <c r="X31" s="8"/>
      <c r="Y31" s="8"/>
    </row>
    <row r="32" spans="1:26" x14ac:dyDescent="0.25">
      <c r="W32" s="8"/>
      <c r="X32" s="8"/>
      <c r="Y32" s="8"/>
    </row>
    <row r="33" spans="23:25" x14ac:dyDescent="0.25">
      <c r="W33" s="8"/>
      <c r="X33" s="8"/>
      <c r="Y33" s="8"/>
    </row>
    <row r="34" spans="23:25" x14ac:dyDescent="0.25">
      <c r="W34" s="8"/>
      <c r="X34" s="8"/>
      <c r="Y34" s="8"/>
    </row>
    <row r="35" spans="23:25" x14ac:dyDescent="0.25">
      <c r="W35" s="8"/>
      <c r="X35" s="8"/>
      <c r="Y35" s="8"/>
    </row>
    <row r="36" spans="23:25" x14ac:dyDescent="0.25">
      <c r="W36" s="8"/>
      <c r="X36" s="8"/>
      <c r="Y36" s="8"/>
    </row>
    <row r="37" spans="23:25" x14ac:dyDescent="0.25">
      <c r="W37" s="8"/>
      <c r="X37" s="8"/>
      <c r="Y37" s="8"/>
    </row>
    <row r="38" spans="23:25" x14ac:dyDescent="0.25">
      <c r="W38" s="8"/>
      <c r="X38" s="8"/>
      <c r="Y38" s="8"/>
    </row>
    <row r="39" spans="23:25" x14ac:dyDescent="0.25">
      <c r="W39" s="8"/>
      <c r="X39" s="8"/>
      <c r="Y39" s="8"/>
    </row>
    <row r="40" spans="23:25" x14ac:dyDescent="0.25">
      <c r="W40" s="8"/>
      <c r="X40" s="8"/>
      <c r="Y40" s="8"/>
    </row>
    <row r="41" spans="23:25" x14ac:dyDescent="0.25">
      <c r="W41" s="8"/>
      <c r="X41" s="8"/>
      <c r="Y41" s="8"/>
    </row>
    <row r="42" spans="23:25" x14ac:dyDescent="0.25">
      <c r="W42" s="8"/>
      <c r="X42" s="8"/>
      <c r="Y42" s="8"/>
    </row>
    <row r="43" spans="23:25" x14ac:dyDescent="0.25">
      <c r="W43" s="8"/>
      <c r="X43" s="8"/>
      <c r="Y43" s="8"/>
    </row>
    <row r="44" spans="23:25" x14ac:dyDescent="0.25">
      <c r="W44" s="8"/>
      <c r="X44" s="8"/>
      <c r="Y44" s="8"/>
    </row>
    <row r="45" spans="23:25" x14ac:dyDescent="0.25">
      <c r="W45" s="8"/>
      <c r="X45" s="8"/>
      <c r="Y45" s="8"/>
    </row>
    <row r="46" spans="23:25" x14ac:dyDescent="0.25">
      <c r="W46" s="8"/>
      <c r="X46" s="8"/>
      <c r="Y46" s="8"/>
    </row>
    <row r="47" spans="23:25" x14ac:dyDescent="0.25">
      <c r="W47" s="8"/>
      <c r="X47" s="8"/>
      <c r="Y47" s="8"/>
    </row>
    <row r="48" spans="23:25" x14ac:dyDescent="0.25">
      <c r="W48" s="8"/>
      <c r="X48" s="8"/>
      <c r="Y48" s="8"/>
    </row>
    <row r="49" spans="23:25" x14ac:dyDescent="0.25">
      <c r="W49" s="8"/>
      <c r="X49" s="8"/>
      <c r="Y49" s="8"/>
    </row>
    <row r="50" spans="23:25" x14ac:dyDescent="0.25">
      <c r="W50" s="8"/>
      <c r="X50" s="8"/>
      <c r="Y50" s="8"/>
    </row>
    <row r="51" spans="23:25" x14ac:dyDescent="0.25">
      <c r="W51" s="8"/>
      <c r="X51" s="8"/>
      <c r="Y51" s="8"/>
    </row>
    <row r="52" spans="23:25" x14ac:dyDescent="0.25">
      <c r="W52" s="8"/>
      <c r="X52" s="8"/>
      <c r="Y52" s="8"/>
    </row>
    <row r="53" spans="23:25" x14ac:dyDescent="0.25">
      <c r="W53" s="8"/>
      <c r="X53" s="8"/>
      <c r="Y53" s="8"/>
    </row>
    <row r="54" spans="23:25" x14ac:dyDescent="0.25">
      <c r="W54" s="8"/>
      <c r="X54" s="8"/>
      <c r="Y54" s="8"/>
    </row>
    <row r="55" spans="23:25" x14ac:dyDescent="0.25">
      <c r="W55" s="8"/>
      <c r="X55" s="8"/>
      <c r="Y55" s="8"/>
    </row>
    <row r="56" spans="23:25" x14ac:dyDescent="0.25">
      <c r="W56" s="8"/>
      <c r="X56" s="8"/>
      <c r="Y56" s="8"/>
    </row>
    <row r="57" spans="23:25" x14ac:dyDescent="0.25">
      <c r="W57" s="8"/>
      <c r="X57" s="8"/>
      <c r="Y57" s="8"/>
    </row>
    <row r="58" spans="23:25" x14ac:dyDescent="0.25">
      <c r="W58" s="8"/>
      <c r="X58" s="8"/>
      <c r="Y58" s="8"/>
    </row>
    <row r="59" spans="23:25" x14ac:dyDescent="0.25">
      <c r="W59" s="8"/>
      <c r="X59" s="8"/>
      <c r="Y59" s="8"/>
    </row>
    <row r="60" spans="23:25" x14ac:dyDescent="0.25">
      <c r="W60" s="8"/>
      <c r="X60" s="8"/>
      <c r="Y60" s="8"/>
    </row>
    <row r="61" spans="23:25" x14ac:dyDescent="0.25">
      <c r="W61" s="8"/>
      <c r="X61" s="8"/>
      <c r="Y61" s="8"/>
    </row>
    <row r="62" spans="23:25" x14ac:dyDescent="0.25">
      <c r="W62" s="8"/>
      <c r="X62" s="8"/>
      <c r="Y62" s="8"/>
    </row>
    <row r="63" spans="23:25" x14ac:dyDescent="0.25">
      <c r="W63" s="8"/>
      <c r="X63" s="8"/>
      <c r="Y63" s="8"/>
    </row>
    <row r="64" spans="23:25" x14ac:dyDescent="0.25">
      <c r="W64" s="8"/>
      <c r="X64" s="8"/>
      <c r="Y64" s="8"/>
    </row>
    <row r="65" spans="23:25" x14ac:dyDescent="0.25">
      <c r="W65" s="8"/>
      <c r="X65" s="8"/>
      <c r="Y65" s="8"/>
    </row>
    <row r="66" spans="23:25" x14ac:dyDescent="0.25">
      <c r="W66" s="8"/>
      <c r="X66" s="8"/>
      <c r="Y66" s="8"/>
    </row>
    <row r="67" spans="23:25" x14ac:dyDescent="0.25">
      <c r="W67" s="8"/>
      <c r="X67" s="8"/>
      <c r="Y67" s="8"/>
    </row>
    <row r="68" spans="23:25" x14ac:dyDescent="0.25">
      <c r="W68" s="8"/>
      <c r="X68" s="8"/>
      <c r="Y68" s="8"/>
    </row>
    <row r="69" spans="23:25" x14ac:dyDescent="0.25">
      <c r="W69" s="8"/>
      <c r="X69" s="8"/>
      <c r="Y69" s="8"/>
    </row>
    <row r="70" spans="23:25" x14ac:dyDescent="0.25">
      <c r="W70" s="8"/>
      <c r="X70" s="8"/>
      <c r="Y70" s="8"/>
    </row>
    <row r="71" spans="23:25" x14ac:dyDescent="0.25">
      <c r="W71" s="8"/>
      <c r="X71" s="8"/>
      <c r="Y71" s="8"/>
    </row>
    <row r="72" spans="23:25" x14ac:dyDescent="0.25">
      <c r="W72" s="8"/>
      <c r="X72" s="8"/>
      <c r="Y72" s="8"/>
    </row>
    <row r="73" spans="23:25" x14ac:dyDescent="0.25">
      <c r="W73" s="8"/>
      <c r="X73" s="8"/>
      <c r="Y73" s="8"/>
    </row>
    <row r="74" spans="23:25" x14ac:dyDescent="0.25">
      <c r="W74" s="8"/>
      <c r="X74" s="8"/>
      <c r="Y74" s="8"/>
    </row>
    <row r="75" spans="23:25" x14ac:dyDescent="0.25">
      <c r="W75" s="8"/>
      <c r="X75" s="8"/>
      <c r="Y75" s="8"/>
    </row>
    <row r="76" spans="23:25" x14ac:dyDescent="0.25">
      <c r="W76" s="8"/>
      <c r="X76" s="8"/>
      <c r="Y76" s="8"/>
    </row>
    <row r="77" spans="23:25" x14ac:dyDescent="0.25">
      <c r="W77" s="8"/>
      <c r="X77" s="8"/>
      <c r="Y77" s="8"/>
    </row>
    <row r="78" spans="23:25" x14ac:dyDescent="0.25">
      <c r="W78" s="8"/>
      <c r="X78" s="8"/>
      <c r="Y78" s="8"/>
    </row>
    <row r="79" spans="23:25" x14ac:dyDescent="0.25">
      <c r="W79" s="8"/>
      <c r="X79" s="8"/>
      <c r="Y79" s="8"/>
    </row>
    <row r="80" spans="23:25" x14ac:dyDescent="0.25">
      <c r="W80" s="8"/>
      <c r="X80" s="8"/>
      <c r="Y80" s="8"/>
    </row>
    <row r="81" spans="23:25" x14ac:dyDescent="0.25">
      <c r="W81" s="8"/>
      <c r="X81" s="8"/>
      <c r="Y81" s="8"/>
    </row>
    <row r="82" spans="23:25" x14ac:dyDescent="0.25">
      <c r="W82" s="8"/>
      <c r="X82" s="8"/>
      <c r="Y82" s="8"/>
    </row>
    <row r="83" spans="23:25" x14ac:dyDescent="0.25">
      <c r="W83" s="8"/>
      <c r="X83" s="8"/>
      <c r="Y83" s="8"/>
    </row>
    <row r="84" spans="23:25" x14ac:dyDescent="0.25">
      <c r="W84" s="8"/>
      <c r="X84" s="8"/>
      <c r="Y84" s="8"/>
    </row>
    <row r="85" spans="23:25" x14ac:dyDescent="0.25">
      <c r="W85" s="8"/>
      <c r="X85" s="8"/>
      <c r="Y85" s="8"/>
    </row>
    <row r="86" spans="23:25" x14ac:dyDescent="0.25">
      <c r="W86" s="8"/>
      <c r="X86" s="8"/>
      <c r="Y86" s="8"/>
    </row>
    <row r="87" spans="23:25" x14ac:dyDescent="0.25">
      <c r="W87" s="8"/>
      <c r="X87" s="8"/>
      <c r="Y87" s="8"/>
    </row>
    <row r="88" spans="23:25" x14ac:dyDescent="0.25">
      <c r="W88" s="8"/>
      <c r="X88" s="8"/>
      <c r="Y88" s="8"/>
    </row>
    <row r="89" spans="23:25" x14ac:dyDescent="0.25">
      <c r="W89" s="8"/>
      <c r="X89" s="8"/>
      <c r="Y89" s="8"/>
    </row>
    <row r="90" spans="23:25" x14ac:dyDescent="0.25">
      <c r="W90" s="8"/>
      <c r="X90" s="8"/>
      <c r="Y90" s="8"/>
    </row>
    <row r="91" spans="23:25" x14ac:dyDescent="0.25">
      <c r="W91" s="8"/>
      <c r="X91" s="8"/>
      <c r="Y91" s="8"/>
    </row>
    <row r="92" spans="23:25" x14ac:dyDescent="0.25">
      <c r="W92" s="8"/>
      <c r="X92" s="8"/>
      <c r="Y92" s="8"/>
    </row>
    <row r="93" spans="23:25" x14ac:dyDescent="0.25">
      <c r="W93" s="8"/>
      <c r="X93" s="8"/>
      <c r="Y93" s="8"/>
    </row>
    <row r="94" spans="23:25" x14ac:dyDescent="0.25">
      <c r="W94" s="8"/>
      <c r="X94" s="8"/>
      <c r="Y94" s="8"/>
    </row>
    <row r="95" spans="23:25" x14ac:dyDescent="0.25">
      <c r="W95" s="8"/>
      <c r="X95" s="8"/>
      <c r="Y95" s="8"/>
    </row>
    <row r="96" spans="23:25" x14ac:dyDescent="0.25">
      <c r="W96" s="8"/>
      <c r="X96" s="8"/>
      <c r="Y96" s="8"/>
    </row>
    <row r="97" spans="23:25" x14ac:dyDescent="0.25">
      <c r="W97" s="8"/>
      <c r="X97" s="8"/>
      <c r="Y97" s="8"/>
    </row>
    <row r="98" spans="23:25" x14ac:dyDescent="0.25">
      <c r="W98" s="8"/>
      <c r="X98" s="8"/>
      <c r="Y98" s="8"/>
    </row>
    <row r="99" spans="23:25" x14ac:dyDescent="0.25">
      <c r="W99" s="8"/>
      <c r="X99" s="8"/>
      <c r="Y99" s="8"/>
    </row>
    <row r="100" spans="23:25" x14ac:dyDescent="0.25">
      <c r="W100" s="8"/>
      <c r="X100" s="8"/>
      <c r="Y100" s="8"/>
    </row>
    <row r="101" spans="23:25" x14ac:dyDescent="0.25">
      <c r="W101" s="8"/>
      <c r="X101" s="8"/>
      <c r="Y101" s="8"/>
    </row>
    <row r="102" spans="23:25" x14ac:dyDescent="0.25">
      <c r="W102" s="8"/>
      <c r="X102" s="8"/>
      <c r="Y102" s="8"/>
    </row>
    <row r="103" spans="23:25" x14ac:dyDescent="0.25">
      <c r="W103" s="8"/>
      <c r="X103" s="8"/>
      <c r="Y103" s="8"/>
    </row>
    <row r="104" spans="23:25" x14ac:dyDescent="0.25">
      <c r="W104" s="8"/>
      <c r="X104" s="8"/>
      <c r="Y104" s="8"/>
    </row>
    <row r="105" spans="23:25" x14ac:dyDescent="0.25">
      <c r="W105" s="8"/>
      <c r="X105" s="8"/>
      <c r="Y105" s="8"/>
    </row>
    <row r="106" spans="23:25" x14ac:dyDescent="0.25">
      <c r="W106" s="8"/>
      <c r="X106" s="8"/>
      <c r="Y106" s="8"/>
    </row>
    <row r="107" spans="23:25" x14ac:dyDescent="0.25">
      <c r="W107" s="8"/>
      <c r="X107" s="8"/>
      <c r="Y107" s="8"/>
    </row>
    <row r="108" spans="23:25" x14ac:dyDescent="0.25">
      <c r="W108" s="8"/>
      <c r="X108" s="8"/>
      <c r="Y108" s="8"/>
    </row>
    <row r="109" spans="23:25" x14ac:dyDescent="0.25">
      <c r="W109" s="8"/>
      <c r="X109" s="8"/>
      <c r="Y109" s="8"/>
    </row>
    <row r="110" spans="23:25" x14ac:dyDescent="0.25">
      <c r="W110" s="8"/>
      <c r="X110" s="8"/>
      <c r="Y110" s="8"/>
    </row>
    <row r="111" spans="23:25" x14ac:dyDescent="0.25">
      <c r="W111" s="8"/>
      <c r="X111" s="8"/>
      <c r="Y111" s="8"/>
    </row>
    <row r="112" spans="23:25" x14ac:dyDescent="0.25">
      <c r="W112" s="8"/>
      <c r="X112" s="8"/>
      <c r="Y112" s="8"/>
    </row>
    <row r="113" spans="23:25" x14ac:dyDescent="0.25">
      <c r="W113" s="8"/>
      <c r="X113" s="8"/>
      <c r="Y113" s="8"/>
    </row>
    <row r="114" spans="23:25" x14ac:dyDescent="0.25">
      <c r="W114" s="8"/>
      <c r="X114" s="8"/>
      <c r="Y114" s="8"/>
    </row>
    <row r="115" spans="23:25" x14ac:dyDescent="0.25">
      <c r="W115" s="8"/>
      <c r="X115" s="8"/>
      <c r="Y115" s="8"/>
    </row>
    <row r="116" spans="23:25" x14ac:dyDescent="0.25">
      <c r="W116" s="8"/>
      <c r="X116" s="8"/>
      <c r="Y116" s="8"/>
    </row>
    <row r="117" spans="23:25" x14ac:dyDescent="0.25">
      <c r="W117" s="8"/>
      <c r="X117" s="8"/>
      <c r="Y117" s="8"/>
    </row>
    <row r="118" spans="23:25" x14ac:dyDescent="0.25">
      <c r="W118" s="8"/>
      <c r="X118" s="8"/>
      <c r="Y118" s="8"/>
    </row>
    <row r="119" spans="23:25" x14ac:dyDescent="0.25">
      <c r="W119" s="8"/>
      <c r="X119" s="8"/>
      <c r="Y119" s="8"/>
    </row>
    <row r="120" spans="23:25" x14ac:dyDescent="0.25">
      <c r="W120" s="8"/>
      <c r="X120" s="8"/>
      <c r="Y120" s="8"/>
    </row>
    <row r="121" spans="23:25" x14ac:dyDescent="0.25">
      <c r="W121" s="8"/>
      <c r="X121" s="8"/>
      <c r="Y121" s="8"/>
    </row>
    <row r="122" spans="23:25" x14ac:dyDescent="0.25">
      <c r="W122" s="8"/>
      <c r="X122" s="8"/>
      <c r="Y122" s="8"/>
    </row>
    <row r="123" spans="23:25" x14ac:dyDescent="0.25">
      <c r="W123" s="8"/>
      <c r="X123" s="8"/>
      <c r="Y123" s="8"/>
    </row>
    <row r="124" spans="23:25" x14ac:dyDescent="0.25">
      <c r="W124" s="8"/>
      <c r="X124" s="8"/>
      <c r="Y124" s="8"/>
    </row>
    <row r="125" spans="23:25" x14ac:dyDescent="0.25">
      <c r="W125" s="8"/>
      <c r="X125" s="8"/>
      <c r="Y125" s="8"/>
    </row>
    <row r="126" spans="23:25" x14ac:dyDescent="0.25">
      <c r="W126" s="8"/>
      <c r="X126" s="8"/>
      <c r="Y126" s="8"/>
    </row>
    <row r="127" spans="23:25" x14ac:dyDescent="0.25">
      <c r="W127" s="8"/>
      <c r="X127" s="8"/>
      <c r="Y127" s="8"/>
    </row>
    <row r="128" spans="23:25" x14ac:dyDescent="0.25">
      <c r="W128" s="8"/>
      <c r="X128" s="8"/>
      <c r="Y128" s="8"/>
    </row>
    <row r="129" spans="23:25" x14ac:dyDescent="0.25">
      <c r="W129" s="8"/>
      <c r="X129" s="8"/>
      <c r="Y129" s="8"/>
    </row>
    <row r="130" spans="23:25" x14ac:dyDescent="0.25">
      <c r="W130" s="8"/>
      <c r="X130" s="8"/>
      <c r="Y130" s="8"/>
    </row>
    <row r="131" spans="23:25" x14ac:dyDescent="0.25">
      <c r="W131" s="8"/>
      <c r="X131" s="8"/>
      <c r="Y131" s="8"/>
    </row>
    <row r="132" spans="23:25" x14ac:dyDescent="0.25">
      <c r="W132" s="8"/>
      <c r="X132" s="8"/>
      <c r="Y132" s="8"/>
    </row>
    <row r="133" spans="23:25" x14ac:dyDescent="0.25">
      <c r="W133" s="8"/>
      <c r="X133" s="8"/>
      <c r="Y133" s="8"/>
    </row>
    <row r="134" spans="23:25" x14ac:dyDescent="0.25">
      <c r="W134" s="8"/>
      <c r="X134" s="8"/>
      <c r="Y134" s="8"/>
    </row>
    <row r="135" spans="23:25" x14ac:dyDescent="0.25">
      <c r="W135" s="8"/>
      <c r="X135" s="8"/>
      <c r="Y135" s="8"/>
    </row>
    <row r="136" spans="23:25" x14ac:dyDescent="0.25">
      <c r="W136" s="8"/>
      <c r="X136" s="8"/>
      <c r="Y136" s="8"/>
    </row>
    <row r="137" spans="23:25" x14ac:dyDescent="0.25">
      <c r="W137" s="8"/>
      <c r="X137" s="8"/>
      <c r="Y137" s="8"/>
    </row>
    <row r="138" spans="23:25" x14ac:dyDescent="0.25">
      <c r="W138" s="8"/>
      <c r="X138" s="8"/>
      <c r="Y138" s="8"/>
    </row>
    <row r="139" spans="23:25" x14ac:dyDescent="0.25">
      <c r="W139" s="8"/>
      <c r="X139" s="8"/>
      <c r="Y139" s="8"/>
    </row>
  </sheetData>
  <sortState ref="B8:O26">
    <sortCondition ref="B8:B26"/>
  </sortState>
  <mergeCells count="6">
    <mergeCell ref="K3:N3"/>
    <mergeCell ref="O3:R3"/>
    <mergeCell ref="S3:V3"/>
    <mergeCell ref="B3:B4"/>
    <mergeCell ref="D3:F3"/>
    <mergeCell ref="G3:J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E1" workbookViewId="0">
      <selection activeCell="U4" sqref="U4"/>
    </sheetView>
  </sheetViews>
  <sheetFormatPr defaultRowHeight="15" x14ac:dyDescent="0.25"/>
  <cols>
    <col min="1" max="1" width="17.85546875" customWidth="1"/>
    <col min="2" max="2" width="21.5703125" customWidth="1"/>
    <col min="21" max="21" width="13.85546875" customWidth="1"/>
    <col min="22" max="22" width="15.5703125" customWidth="1"/>
    <col min="23" max="23" width="14.5703125" customWidth="1"/>
    <col min="24" max="24" width="15.28515625" customWidth="1"/>
    <col min="25" max="25" width="15.85546875" customWidth="1"/>
  </cols>
  <sheetData>
    <row r="1" spans="1:32" x14ac:dyDescent="0.2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5" customHeight="1" x14ac:dyDescent="0.25">
      <c r="A2" s="46" t="s">
        <v>57</v>
      </c>
      <c r="B2" s="48" t="s">
        <v>58</v>
      </c>
      <c r="C2" s="53" t="s">
        <v>33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49" t="s">
        <v>34</v>
      </c>
      <c r="T2" s="51" t="s">
        <v>35</v>
      </c>
      <c r="U2" s="51" t="s">
        <v>36</v>
      </c>
      <c r="V2" s="43" t="s">
        <v>37</v>
      </c>
      <c r="W2" s="43" t="s">
        <v>38</v>
      </c>
      <c r="X2" s="43" t="s">
        <v>39</v>
      </c>
      <c r="Y2" s="43" t="s">
        <v>40</v>
      </c>
    </row>
    <row r="3" spans="1:32" ht="101.25" customHeight="1" x14ac:dyDescent="0.25">
      <c r="A3" s="47"/>
      <c r="B3" s="48"/>
      <c r="C3" s="1" t="s">
        <v>42</v>
      </c>
      <c r="D3" s="1" t="s">
        <v>41</v>
      </c>
      <c r="E3" s="1" t="s">
        <v>43</v>
      </c>
      <c r="F3" s="1" t="s">
        <v>44</v>
      </c>
      <c r="G3" s="1" t="s">
        <v>45</v>
      </c>
      <c r="H3" s="1" t="s">
        <v>46</v>
      </c>
      <c r="I3" s="1" t="s">
        <v>47</v>
      </c>
      <c r="J3" s="1" t="s">
        <v>48</v>
      </c>
      <c r="K3" s="1" t="s">
        <v>49</v>
      </c>
      <c r="L3" s="1" t="s">
        <v>50</v>
      </c>
      <c r="M3" s="1" t="s">
        <v>51</v>
      </c>
      <c r="N3" s="1" t="s">
        <v>52</v>
      </c>
      <c r="O3" s="1" t="s">
        <v>53</v>
      </c>
      <c r="P3" s="1" t="s">
        <v>54</v>
      </c>
      <c r="Q3" s="1" t="s">
        <v>55</v>
      </c>
      <c r="R3" s="1" t="s">
        <v>56</v>
      </c>
      <c r="S3" s="50"/>
      <c r="T3" s="52"/>
      <c r="U3" s="52"/>
      <c r="V3" s="44"/>
      <c r="W3" s="44"/>
      <c r="X3" s="44"/>
      <c r="Y3" s="44"/>
    </row>
    <row r="4" spans="1:32" ht="85.15" customHeight="1" x14ac:dyDescent="0.25">
      <c r="A4" s="16" t="s">
        <v>59</v>
      </c>
      <c r="B4" s="22">
        <v>115</v>
      </c>
      <c r="C4" s="12">
        <v>55</v>
      </c>
      <c r="D4" s="12">
        <v>19</v>
      </c>
      <c r="E4" s="12">
        <v>16</v>
      </c>
      <c r="F4" s="12">
        <v>10</v>
      </c>
      <c r="G4" s="12">
        <v>6</v>
      </c>
      <c r="H4" s="12">
        <v>3</v>
      </c>
      <c r="I4" s="12">
        <v>2</v>
      </c>
      <c r="J4" s="12">
        <v>1</v>
      </c>
      <c r="K4" s="12">
        <v>3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22">
        <v>279</v>
      </c>
      <c r="T4" s="12">
        <v>58</v>
      </c>
      <c r="U4" s="13">
        <v>0.21</v>
      </c>
      <c r="V4" s="17">
        <v>0</v>
      </c>
      <c r="W4" s="17">
        <v>0</v>
      </c>
      <c r="X4" s="12">
        <v>0</v>
      </c>
      <c r="Y4" s="12">
        <v>0</v>
      </c>
    </row>
    <row r="5" spans="1:32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5.75" x14ac:dyDescent="0.25">
      <c r="A7" s="14"/>
      <c r="B7" s="23" t="s">
        <v>60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x14ac:dyDescent="0.25">
      <c r="A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9" customFormat="1" ht="21" customHeight="1" x14ac:dyDescent="0.25">
      <c r="A9" s="19"/>
      <c r="B9"/>
      <c r="C9"/>
      <c r="D9"/>
      <c r="E9"/>
      <c r="F9"/>
      <c r="G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14.45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</sheetData>
  <mergeCells count="11">
    <mergeCell ref="Y2:Y3"/>
    <mergeCell ref="A1:AF1"/>
    <mergeCell ref="A2:A3"/>
    <mergeCell ref="B2:B3"/>
    <mergeCell ref="S2:S3"/>
    <mergeCell ref="T2:T3"/>
    <mergeCell ref="U2:U3"/>
    <mergeCell ref="V2:V3"/>
    <mergeCell ref="W2:W3"/>
    <mergeCell ref="X2:X3"/>
    <mergeCell ref="C2:R2"/>
  </mergeCells>
  <pageMargins left="0.7" right="0.7" top="0.75" bottom="0.75" header="0.3" footer="0.3"/>
  <pageSetup paperSize="9" scale="3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2023-12-25T04:43:11Z</dcterms:modified>
</cp:coreProperties>
</file>